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assoud.filho\Documents\Massoud\TJE_Transparencia\Anexo-IV_Quantitativo_de_Cargos_efetivos\TJPA\2021\2021 08\"/>
    </mc:Choice>
  </mc:AlternateContent>
  <xr:revisionPtr revIDLastSave="0" documentId="13_ncr:1_{C95155DE-D077-4230-B56E-405FD0E5771F}" xr6:coauthVersionLast="45" xr6:coauthVersionMax="45" xr10:uidLastSave="{00000000-0000-0000-0000-000000000000}"/>
  <bookViews>
    <workbookView xWindow="28680" yWindow="-120" windowWidth="16440" windowHeight="29040" xr2:uid="{00000000-000D-0000-FFFF-FFFF00000000}"/>
  </bookViews>
  <sheets>
    <sheet name="Item H" sheetId="16" r:id="rId1"/>
  </sheets>
  <definedNames>
    <definedName name="Excel_BuiltIn_Print_Area_8_1">#REF!</definedName>
    <definedName name="Excel_BuiltIn_Print_Titles_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6" l="1"/>
  <c r="G18" i="16"/>
  <c r="F18" i="16"/>
  <c r="E18" i="16"/>
  <c r="D18" i="16"/>
  <c r="C18" i="16"/>
  <c r="I17" i="16"/>
  <c r="I18" i="16" s="1"/>
</calcChain>
</file>

<file path=xl/sharedStrings.xml><?xml version="1.0" encoding="utf-8"?>
<sst xmlns="http://schemas.openxmlformats.org/spreadsheetml/2006/main" count="32" uniqueCount="31">
  <si>
    <t>TOTAL</t>
  </si>
  <si>
    <t>ANEXO IV 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</si>
  <si>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</si>
  <si>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</si>
  <si>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</si>
  <si>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</si>
  <si>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</si>
  <si>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</si>
  <si>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</si>
  <si>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</si>
  <si>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</si>
  <si>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</si>
  <si>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</si>
  <si>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</si>
  <si>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</si>
  <si>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</si>
  <si>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</si>
  <si>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</si>
  <si>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</si>
  <si>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</si>
  <si>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</si>
  <si>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r>
      <t xml:space="preserve"> Descrição do ato legal que define os valores unitários (</t>
    </r>
    <r>
      <rPr>
        <i/>
        <sz val="11"/>
        <rFont val="Verdana"/>
        <family val="2"/>
      </rPr>
      <t>per capita</t>
    </r>
    <r>
      <rPr>
        <sz val="11"/>
        <rFont val="Verdana"/>
        <family val="2"/>
      </rPr>
      <t>) dos benefícios assistenciais:</t>
    </r>
  </si>
  <si>
    <t>ASSISTÊNCIA MÉDICA E ODONTOLÓGICA - PART UNIÃO</t>
  </si>
  <si>
    <t>04101</t>
  </si>
  <si>
    <t>TJPA</t>
  </si>
  <si>
    <t>PODER JUDICIÁRIO</t>
  </si>
  <si>
    <t>TRIBUNAL DE JUSTIÇA DO ESTADO DO PARÁ</t>
  </si>
  <si>
    <t>ANEXO IV - MEMBROS E AGENTES PÚBLICOS</t>
  </si>
  <si>
    <t>PORTARIA Nº 2367/2018-GP DE 04 DE JUNHO DE 2018 - AUX. ALIM.</t>
  </si>
  <si>
    <t>CONTRATO Nº 1404/2006 - UNIMED</t>
  </si>
  <si>
    <t>AGOSTO/2021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</si>
</sst>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.00_-;\-* #,##0.00_-;_-* \-??_-;_-@_-"/>
    <numFmt numFmtId="166" formatCode="_-* #,##0_-;\-* #,##0_-;_-* \-??_-;_-@_-"/>
    <numFmt numFmtId="167" formatCode="_(* #,##0_);_(* \(#,##0\);_(* &quot;-&quot;??_);_(@_)"/>
  </numFmts>
  <fonts count="23" x14ac:knownFonts="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i/>
      <sz val="11"/>
      <name val="Verdana"/>
      <family val="2"/>
    </font>
    <font>
      <b/>
      <sz val="11"/>
      <color rgb="FFFF0000"/>
      <name val="Verdana"/>
      <family val="2"/>
    </font>
    <font>
      <sz val="11"/>
      <color theme="1"/>
      <name val="Verdana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31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17" fillId="0" borderId="0"/>
    <xf numFmtId="0" fontId="17" fillId="22" borderId="4" applyNumberFormat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164" fontId="1" fillId="0" borderId="0" applyFill="0" applyBorder="0" applyAlignment="0" applyProtection="0"/>
    <xf numFmtId="165" fontId="17" fillId="0" borderId="0" applyFill="0" applyBorder="0" applyAlignment="0" applyProtection="0"/>
  </cellStyleXfs>
  <cellXfs count="29">
    <xf numFmtId="0" fontId="0" fillId="0" borderId="0" xfId="0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17" fontId="18" fillId="0" borderId="0" xfId="0" quotePrefix="1" applyNumberFormat="1" applyFont="1" applyAlignment="1">
      <alignment horizontal="left" vertical="center"/>
    </xf>
    <xf numFmtId="0" fontId="19" fillId="0" borderId="10" xfId="30" applyFont="1" applyBorder="1" applyAlignment="1">
      <alignment horizontal="justify" vertical="center"/>
    </xf>
    <xf numFmtId="0" fontId="18" fillId="23" borderId="11" xfId="30" applyFont="1" applyFill="1" applyBorder="1" applyAlignment="1">
      <alignment horizontal="center" vertical="center" wrapText="1"/>
    </xf>
    <xf numFmtId="49" fontId="19" fillId="0" borderId="12" xfId="3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" fontId="19" fillId="0" borderId="13" xfId="30" applyNumberFormat="1" applyFont="1" applyBorder="1" applyAlignment="1">
      <alignment horizontal="center" vertical="center"/>
    </xf>
    <xf numFmtId="0" fontId="19" fillId="0" borderId="12" xfId="30" applyFont="1" applyBorder="1" applyAlignment="1">
      <alignment horizontal="right" vertical="center"/>
    </xf>
    <xf numFmtId="166" fontId="19" fillId="0" borderId="12" xfId="42" applyNumberFormat="1" applyFont="1" applyFill="1" applyBorder="1" applyAlignment="1" applyProtection="1">
      <alignment horizontal="right" vertical="center"/>
    </xf>
    <xf numFmtId="166" fontId="18" fillId="23" borderId="11" xfId="42" applyNumberFormat="1" applyFont="1" applyFill="1" applyBorder="1" applyAlignment="1" applyProtection="1">
      <alignment horizontal="right" vertical="center"/>
    </xf>
    <xf numFmtId="0" fontId="22" fillId="0" borderId="12" xfId="30" applyFont="1" applyBorder="1" applyAlignment="1">
      <alignment horizontal="right" vertical="center"/>
    </xf>
    <xf numFmtId="0" fontId="19" fillId="0" borderId="12" xfId="30" applyFont="1" applyBorder="1" applyAlignment="1">
      <alignment horizontal="center" vertical="center"/>
    </xf>
    <xf numFmtId="167" fontId="22" fillId="0" borderId="12" xfId="41" applyNumberFormat="1" applyFont="1" applyBorder="1" applyAlignment="1">
      <alignment horizontal="right" vertical="center"/>
    </xf>
    <xf numFmtId="2" fontId="19" fillId="0" borderId="10" xfId="3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2" xfId="30" applyFont="1" applyBorder="1" applyAlignment="1">
      <alignment horizontal="justify" vertical="center"/>
    </xf>
    <xf numFmtId="0" fontId="18" fillId="23" borderId="11" xfId="30" applyFont="1" applyFill="1" applyBorder="1" applyAlignment="1">
      <alignment horizontal="center" vertical="center"/>
    </xf>
    <xf numFmtId="0" fontId="18" fillId="0" borderId="0" xfId="30" applyFont="1" applyBorder="1" applyAlignment="1">
      <alignment horizontal="left" vertical="center"/>
    </xf>
    <xf numFmtId="0" fontId="19" fillId="0" borderId="0" xfId="30" applyFont="1" applyBorder="1" applyAlignment="1">
      <alignment horizontal="left" vertical="center"/>
    </xf>
    <xf numFmtId="0" fontId="18" fillId="23" borderId="11" xfId="30" applyFont="1" applyFill="1" applyBorder="1" applyAlignment="1">
      <alignment horizontal="center" vertical="center" wrapText="1"/>
    </xf>
    <xf numFmtId="0" fontId="19" fillId="0" borderId="10" xfId="30" applyFont="1" applyBorder="1" applyAlignment="1">
      <alignment horizontal="justify" vertical="center"/>
    </xf>
    <xf numFmtId="0" fontId="19" fillId="0" borderId="10" xfId="30" applyFont="1" applyBorder="1" applyAlignment="1">
      <alignment horizontal="center" vertical="center"/>
    </xf>
    <xf numFmtId="0" fontId="22" fillId="0" borderId="12" xfId="30" applyFont="1" applyBorder="1" applyAlignment="1">
      <alignment horizontal="left" vertical="center"/>
    </xf>
    <xf numFmtId="0" fontId="22" fillId="0" borderId="10" xfId="30" applyFont="1" applyBorder="1" applyAlignment="1">
      <alignment horizontal="left" vertic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ormal" xfId="0" builtinId="0"/>
    <cellStyle name="Normal 14" xfId="30" xr:uid="{00000000-0005-0000-0000-00001E000000}"/>
    <cellStyle name="Nota" xfId="31" builtinId="10" customBuiltin="1"/>
    <cellStyle name="Saída" xfId="32" builtinId="21" customBuiltin="1"/>
    <cellStyle name="Texto de Aviso" xfId="33" builtinId="11" customBuiltin="1"/>
    <cellStyle name="Texto Explicativo" xfId="34" builtinId="53" customBuiltin="1"/>
    <cellStyle name="Título 1" xfId="35" builtinId="16" customBuiltin="1"/>
    <cellStyle name="Título 1 1" xfId="36" xr:uid="{00000000-0005-0000-0000-000025000000}"/>
    <cellStyle name="Título 2" xfId="37" builtinId="17" customBuiltin="1"/>
    <cellStyle name="Título 3" xfId="38" builtinId="18" customBuiltin="1"/>
    <cellStyle name="Título 4" xfId="39" builtinId="19" customBuiltin="1"/>
    <cellStyle name="Total" xfId="40" builtinId="25" customBuiltin="1"/>
    <cellStyle name="Vírgula" xfId="41" builtinId="3"/>
    <cellStyle name="Vírgula 5" xfId="42" xr:uid="{00000000-0005-0000-0000-00002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0</xdr:row>
      <xdr:rowOff>71437</xdr:rowOff>
    </xdr:from>
    <xdr:to>
      <xdr:col>4</xdr:col>
      <xdr:colOff>804631</xdr:colOff>
      <xdr:row>4</xdr:row>
      <xdr:rowOff>160687</xdr:rowOff>
    </xdr:to>
    <xdr:pic>
      <xdr:nvPicPr>
        <xdr:cNvPr id="2" name="Graphic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71437"/>
          <a:ext cx="673662" cy="75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  <pageSetUpPr fitToPage="1"/>
  </sheetPr>
  <dimension ref="A6:I28"/>
  <sheetViews>
    <sheetView showGridLines="0" tabSelected="1" zoomScale="70" zoomScaleNormal="70" workbookViewId="0">
      <selection activeCell="F17" sqref="F17"/>
    </sheetView>
  </sheetViews>
  <sheetFormatPr defaultRowHeight="12.75" x14ac:dyDescent="0.2"/>
  <cols>
    <col min="1" max="1" width="12.7109375" style="5" customWidth="1"/>
    <col min="2" max="2" width="48.7109375" style="5" customWidth="1"/>
    <col min="3" max="9" width="25.7109375" style="5" customWidth="1"/>
    <col min="10" max="16384" width="9.140625" style="5"/>
  </cols>
  <sheetData>
    <row r="6" spans="1:9" ht="14.25" x14ac:dyDescent="0.2">
      <c r="A6" s="19" t="s">
        <v>25</v>
      </c>
      <c r="B6" s="19"/>
      <c r="C6" s="19"/>
      <c r="D6" s="19"/>
      <c r="E6" s="19"/>
      <c r="F6" s="19"/>
      <c r="G6" s="19"/>
      <c r="H6" s="19"/>
      <c r="I6" s="19"/>
    </row>
    <row r="7" spans="1:9" ht="14.25" x14ac:dyDescent="0.2">
      <c r="A7" s="19" t="s">
        <v>26</v>
      </c>
      <c r="B7" s="19"/>
      <c r="C7" s="19"/>
      <c r="D7" s="19"/>
      <c r="E7" s="19"/>
      <c r="F7" s="19"/>
      <c r="G7" s="19"/>
      <c r="H7" s="19"/>
      <c r="I7" s="19"/>
    </row>
    <row r="8" spans="1:9" ht="14.25" x14ac:dyDescent="0.2">
      <c r="A8" s="19" t="s">
        <v>27</v>
      </c>
      <c r="B8" s="19"/>
      <c r="C8" s="19"/>
      <c r="D8" s="19"/>
      <c r="E8" s="19"/>
      <c r="F8" s="19"/>
      <c r="G8" s="19"/>
      <c r="H8" s="19"/>
      <c r="I8" s="19"/>
    </row>
    <row r="10" spans="1:9" s="2" customFormat="1" ht="20.100000000000001" customHeight="1" x14ac:dyDescent="0.2">
      <c r="A10" s="6" t="s">
        <v>30</v>
      </c>
      <c r="C10" s="3"/>
      <c r="D10" s="3"/>
      <c r="E10" s="3"/>
      <c r="F10" s="3"/>
      <c r="G10" s="3"/>
    </row>
    <row r="11" spans="1:9" s="2" customFormat="1" ht="20.100000000000001" customHeight="1" x14ac:dyDescent="0.2">
      <c r="A11" s="1" t="s">
        <v>1</v>
      </c>
      <c r="C11" s="3"/>
      <c r="D11" s="3"/>
      <c r="E11" s="3"/>
      <c r="F11" s="3"/>
      <c r="G11" s="3"/>
    </row>
    <row r="12" spans="1:9" s="2" customFormat="1" ht="20.100000000000001" customHeight="1" x14ac:dyDescent="0.2">
      <c r="A12" s="4"/>
      <c r="C12" s="3"/>
      <c r="D12" s="3"/>
      <c r="E12" s="3"/>
      <c r="F12" s="3"/>
      <c r="G12" s="3"/>
    </row>
    <row r="13" spans="1:9" ht="20.100000000000001" customHeight="1" thickBot="1" x14ac:dyDescent="0.25">
      <c r="A13" s="4" t="s">
        <v>2</v>
      </c>
      <c r="B13" s="2"/>
      <c r="C13" s="2"/>
      <c r="D13" s="2"/>
      <c r="E13" s="2"/>
      <c r="F13" s="2"/>
      <c r="G13" s="2"/>
      <c r="H13" s="2"/>
      <c r="I13" s="2"/>
    </row>
    <row r="14" spans="1:9" ht="20.100000000000001" customHeight="1" thickBot="1" x14ac:dyDescent="0.25">
      <c r="A14" s="24" t="s">
        <v>3</v>
      </c>
      <c r="B14" s="24"/>
      <c r="C14" s="24" t="s">
        <v>4</v>
      </c>
      <c r="D14" s="24"/>
      <c r="E14" s="24"/>
      <c r="F14" s="24"/>
      <c r="G14" s="24"/>
      <c r="H14" s="24"/>
      <c r="I14" s="24"/>
    </row>
    <row r="15" spans="1:9" ht="20.100000000000001" customHeight="1" thickBot="1" x14ac:dyDescent="0.25">
      <c r="A15" s="24"/>
      <c r="B15" s="24"/>
      <c r="C15" s="24" t="s">
        <v>5</v>
      </c>
      <c r="D15" s="24" t="s">
        <v>6</v>
      </c>
      <c r="E15" s="24" t="s">
        <v>7</v>
      </c>
      <c r="F15" s="24" t="s">
        <v>8</v>
      </c>
      <c r="G15" s="24" t="s">
        <v>9</v>
      </c>
      <c r="H15" s="24"/>
      <c r="I15" s="24"/>
    </row>
    <row r="16" spans="1:9" ht="15" thickBot="1" x14ac:dyDescent="0.25">
      <c r="A16" s="8" t="s">
        <v>10</v>
      </c>
      <c r="B16" s="8" t="s">
        <v>11</v>
      </c>
      <c r="C16" s="24"/>
      <c r="D16" s="24"/>
      <c r="E16" s="24"/>
      <c r="F16" s="24"/>
      <c r="G16" s="8" t="s">
        <v>12</v>
      </c>
      <c r="H16" s="8" t="s">
        <v>13</v>
      </c>
      <c r="I16" s="8" t="s">
        <v>0</v>
      </c>
    </row>
    <row r="17" spans="1:9" ht="20.100000000000001" customHeight="1" thickBot="1" x14ac:dyDescent="0.25">
      <c r="A17" s="9" t="s">
        <v>23</v>
      </c>
      <c r="B17" s="16" t="s">
        <v>24</v>
      </c>
      <c r="C17" s="17">
        <v>4951</v>
      </c>
      <c r="D17" s="12"/>
      <c r="E17" s="17">
        <v>1281</v>
      </c>
      <c r="F17" s="15">
        <v>21</v>
      </c>
      <c r="G17" s="13">
        <v>4315</v>
      </c>
      <c r="H17" s="13">
        <v>6695</v>
      </c>
      <c r="I17" s="13">
        <f>G17+H17</f>
        <v>11010</v>
      </c>
    </row>
    <row r="18" spans="1:9" ht="20.100000000000001" customHeight="1" thickBot="1" x14ac:dyDescent="0.25">
      <c r="A18" s="21" t="s">
        <v>0</v>
      </c>
      <c r="B18" s="21"/>
      <c r="C18" s="14">
        <f t="shared" ref="C18:I18" si="0">SUM(C17:C17)</f>
        <v>4951</v>
      </c>
      <c r="D18" s="14">
        <f t="shared" si="0"/>
        <v>0</v>
      </c>
      <c r="E18" s="14">
        <f t="shared" si="0"/>
        <v>1281</v>
      </c>
      <c r="F18" s="14">
        <f t="shared" si="0"/>
        <v>21</v>
      </c>
      <c r="G18" s="14">
        <f t="shared" si="0"/>
        <v>4315</v>
      </c>
      <c r="H18" s="14">
        <f t="shared" si="0"/>
        <v>6695</v>
      </c>
      <c r="I18" s="14">
        <f t="shared" si="0"/>
        <v>11010</v>
      </c>
    </row>
    <row r="19" spans="1:9" ht="20.100000000000001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20.100000000000001" customHeight="1" thickBot="1" x14ac:dyDescent="0.25">
      <c r="A20" s="23" t="s">
        <v>21</v>
      </c>
      <c r="B20" s="23"/>
      <c r="C20" s="23"/>
      <c r="D20" s="23"/>
      <c r="E20" s="23"/>
      <c r="F20" s="23"/>
      <c r="G20" s="23"/>
      <c r="H20" s="23"/>
      <c r="I20" s="23"/>
    </row>
    <row r="21" spans="1:9" ht="32.25" customHeight="1" thickBot="1" x14ac:dyDescent="0.25">
      <c r="A21" s="24" t="s">
        <v>14</v>
      </c>
      <c r="B21" s="24"/>
      <c r="C21" s="8" t="s">
        <v>15</v>
      </c>
      <c r="D21" s="24" t="s">
        <v>16</v>
      </c>
      <c r="E21" s="24"/>
      <c r="F21" s="24"/>
      <c r="G21" s="24"/>
      <c r="H21" s="24"/>
      <c r="I21" s="24"/>
    </row>
    <row r="22" spans="1:9" ht="20.100000000000001" customHeight="1" x14ac:dyDescent="0.2">
      <c r="A22" s="20" t="s">
        <v>17</v>
      </c>
      <c r="B22" s="20"/>
      <c r="C22" s="11">
        <v>1259.28</v>
      </c>
      <c r="D22" s="27" t="s">
        <v>28</v>
      </c>
      <c r="E22" s="27"/>
      <c r="F22" s="27"/>
      <c r="G22" s="27"/>
      <c r="H22" s="27"/>
      <c r="I22" s="27"/>
    </row>
    <row r="23" spans="1:9" ht="20.100000000000001" customHeight="1" x14ac:dyDescent="0.2">
      <c r="A23" s="25" t="s">
        <v>18</v>
      </c>
      <c r="B23" s="25"/>
      <c r="C23" s="7"/>
      <c r="D23" s="26"/>
      <c r="E23" s="26"/>
      <c r="F23" s="26"/>
      <c r="G23" s="26"/>
      <c r="H23" s="26"/>
      <c r="I23" s="26"/>
    </row>
    <row r="24" spans="1:9" ht="20.100000000000001" customHeight="1" x14ac:dyDescent="0.2">
      <c r="A24" s="25" t="s">
        <v>19</v>
      </c>
      <c r="B24" s="25"/>
      <c r="C24" s="7"/>
      <c r="D24" s="26"/>
      <c r="E24" s="26"/>
      <c r="F24" s="26"/>
      <c r="G24" s="26"/>
      <c r="H24" s="26"/>
      <c r="I24" s="26"/>
    </row>
    <row r="25" spans="1:9" ht="20.100000000000001" customHeight="1" x14ac:dyDescent="0.2">
      <c r="A25" s="25" t="s">
        <v>20</v>
      </c>
      <c r="B25" s="25"/>
      <c r="C25" s="7"/>
      <c r="D25" s="26"/>
      <c r="E25" s="26"/>
      <c r="F25" s="26"/>
      <c r="G25" s="26"/>
      <c r="H25" s="26"/>
      <c r="I25" s="26"/>
    </row>
    <row r="26" spans="1:9" ht="20.100000000000001" customHeight="1" x14ac:dyDescent="0.2">
      <c r="A26" s="25" t="s">
        <v>22</v>
      </c>
      <c r="B26" s="25"/>
      <c r="C26" s="18">
        <v>300.10000000000002</v>
      </c>
      <c r="D26" s="28" t="s">
        <v>29</v>
      </c>
      <c r="E26" s="28"/>
      <c r="F26" s="28"/>
      <c r="G26" s="28"/>
      <c r="H26" s="28"/>
      <c r="I26" s="28"/>
    </row>
    <row r="27" spans="1:9" ht="14.25" x14ac:dyDescent="0.2">
      <c r="A27" s="2"/>
      <c r="B27" s="2"/>
      <c r="C27" s="2"/>
      <c r="D27" s="2"/>
      <c r="E27" s="2"/>
      <c r="F27" s="2"/>
      <c r="G27" s="2"/>
      <c r="H27" s="2"/>
      <c r="I27" s="2"/>
    </row>
    <row r="28" spans="1:9" ht="14.25" x14ac:dyDescent="0.2">
      <c r="A28" s="10"/>
      <c r="B28" s="10"/>
      <c r="C28" s="10"/>
      <c r="D28" s="2"/>
      <c r="E28" s="2"/>
      <c r="F28" s="2"/>
      <c r="G28" s="2"/>
      <c r="H28" s="2"/>
      <c r="I28" s="2"/>
    </row>
  </sheetData>
  <mergeCells count="25">
    <mergeCell ref="G15:I15"/>
    <mergeCell ref="A26:B26"/>
    <mergeCell ref="D26:I26"/>
    <mergeCell ref="A23:B23"/>
    <mergeCell ref="D23:I23"/>
    <mergeCell ref="A24:B24"/>
    <mergeCell ref="D24:I24"/>
    <mergeCell ref="A25:B25"/>
    <mergeCell ref="D25:I25"/>
    <mergeCell ref="A6:I6"/>
    <mergeCell ref="A7:I7"/>
    <mergeCell ref="A8:I8"/>
    <mergeCell ref="A22:B22"/>
    <mergeCell ref="D22:I22"/>
    <mergeCell ref="A18:B18"/>
    <mergeCell ref="A19:I19"/>
    <mergeCell ref="A20:I20"/>
    <mergeCell ref="A21:B21"/>
    <mergeCell ref="D21:I21"/>
    <mergeCell ref="A14:B15"/>
    <mergeCell ref="C14:I14"/>
    <mergeCell ref="C15:C16"/>
    <mergeCell ref="D15:D16"/>
    <mergeCell ref="E15:E16"/>
    <mergeCell ref="F15:F16"/>
  </mergeCells>
  <pageMargins left="0.51181102362204722" right="0.51181102362204722" top="0.78740157480314965" bottom="0.78740157480314965" header="0.31496062992125984" footer="0.31496062992125984"/>
  <pageSetup paperSize="9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Item 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NIDIA GOMES DOMINGUES</dc:creator>
  <cp:lastModifiedBy>Administrador</cp:lastModifiedBy>
  <cp:lastPrinted>2021-09-09T11:02:58Z</cp:lastPrinted>
  <dcterms:created xsi:type="dcterms:W3CDTF">2010-02-05T13:37:07Z</dcterms:created>
  <dcterms:modified xsi:type="dcterms:W3CDTF">2021-09-09T11:42:43Z</dcterms:modified>
</cp:coreProperties>
</file>