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assoud.filho\Documents\Massoud\TJE_Transparencia\Anexo-IV_Quantitativo_de_Cargos_efetivos\TJPA\2021\2021 04\"/>
    </mc:Choice>
  </mc:AlternateContent>
  <xr:revisionPtr revIDLastSave="0" documentId="13_ncr:1_{60AD57A7-B63F-49A0-AC9E-D5A2482BAD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tem E" sheetId="13" r:id="rId1"/>
  </sheets>
  <definedNames>
    <definedName name="Excel_BuiltIn_Print_Area_8_1">#REF!</definedName>
    <definedName name="Excel_BuiltIn_Print_Titles_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3" l="1"/>
  <c r="D18" i="13"/>
  <c r="D19" i="13"/>
  <c r="D20" i="13"/>
  <c r="D21" i="13"/>
  <c r="D22" i="13"/>
  <c r="D23" i="13"/>
  <c r="D24" i="13"/>
  <c r="D25" i="13"/>
  <c r="G20" i="13"/>
  <c r="B27" i="13"/>
  <c r="C27" i="13"/>
  <c r="E27" i="13"/>
  <c r="D26" i="13"/>
  <c r="G18" i="13"/>
  <c r="G19" i="13"/>
  <c r="G24" i="13"/>
  <c r="G17" i="13"/>
  <c r="G21" i="13"/>
  <c r="G22" i="13"/>
  <c r="G23" i="13"/>
  <c r="G26" i="13"/>
  <c r="G25" i="13"/>
  <c r="F27" i="13"/>
  <c r="H27" i="13"/>
  <c r="G27" i="13" l="1"/>
  <c r="D27" i="13"/>
</calcChain>
</file>

<file path=xl/sharedStrings.xml><?xml version="1.0" encoding="utf-8"?>
<sst xmlns="http://schemas.openxmlformats.org/spreadsheetml/2006/main" count="28" uniqueCount="27">
  <si>
    <t>Total</t>
  </si>
  <si>
    <t>Ocupados</t>
  </si>
  <si>
    <t>Vagos</t>
  </si>
  <si>
    <t>Quantidade de Cargos</t>
  </si>
  <si>
    <t>ANEXO IV - QUANTITATIVO DE CARGOS E FUNÇÕES</t>
  </si>
  <si>
    <t>Aposentados</t>
  </si>
  <si>
    <t>Instituidores de Pensão</t>
  </si>
  <si>
    <t>Inativos e Pensionistas</t>
  </si>
  <si>
    <t>Beneficiários de Pensão</t>
  </si>
  <si>
    <t>e) cargos de magistrados do quadro de pessoal do órgão</t>
  </si>
  <si>
    <t>Cargo</t>
  </si>
  <si>
    <t>Desembargador</t>
  </si>
  <si>
    <t>Juiz de Direito</t>
  </si>
  <si>
    <t>Juiz Substituto</t>
  </si>
  <si>
    <t xml:space="preserve">TOTAL </t>
  </si>
  <si>
    <t>Juiz de 3ª Entrância</t>
  </si>
  <si>
    <t>Juiz de 2ª Entrância</t>
  </si>
  <si>
    <t>Juiz de 1ª Entrância</t>
  </si>
  <si>
    <t>Pretor</t>
  </si>
  <si>
    <t>Juiz Togado</t>
  </si>
  <si>
    <t>OBS: A Pensão é de competência do IGEPREV-PA</t>
  </si>
  <si>
    <t>Juiz Auditor (JME)</t>
  </si>
  <si>
    <t>Juiz de Direito Auxiliar de 3ª Entrancia</t>
  </si>
  <si>
    <t>PODER JUDICIÁRIO</t>
  </si>
  <si>
    <t>TRIBUNAL DE JUSTIÇA DO ESTADO DO PARÁ</t>
  </si>
  <si>
    <t>ANEXO IV - MEMBROS E AGENTES PÚBLICOS</t>
  </si>
  <si>
    <t>ABRIL/2021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</si>
</sst>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2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16" fillId="0" borderId="0"/>
    <xf numFmtId="0" fontId="16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16" fillId="0" borderId="0" applyFill="0" applyBorder="0" applyAlignment="0" applyProtection="0"/>
  </cellStyleXfs>
  <cellXfs count="21">
    <xf numFmtId="0" fontId="0" fillId="0" borderId="0" xfId="0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7" fillId="23" borderId="12" xfId="0" applyFont="1" applyFill="1" applyBorder="1" applyAlignment="1">
      <alignment horizontal="center" vertical="center" wrapText="1"/>
    </xf>
    <xf numFmtId="0" fontId="17" fillId="23" borderId="12" xfId="0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7" fillId="23" borderId="12" xfId="0" applyNumberFormat="1" applyFont="1" applyFill="1" applyBorder="1" applyAlignment="1">
      <alignment horizontal="center" vertical="center"/>
    </xf>
    <xf numFmtId="17" fontId="17" fillId="0" borderId="0" xfId="0" quotePrefix="1" applyNumberFormat="1" applyFont="1" applyAlignment="1">
      <alignment horizontal="left" vertical="center"/>
    </xf>
    <xf numFmtId="0" fontId="19" fillId="0" borderId="0" xfId="0" applyFont="1" applyAlignment="1"/>
    <xf numFmtId="0" fontId="0" fillId="0" borderId="0" xfId="0" applyAlignment="1"/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7" fillId="23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rmal 14" xfId="30" xr:uid="{00000000-0005-0000-0000-00001E000000}"/>
    <cellStyle name="Nota" xfId="31" builtinId="10" customBuiltin="1"/>
    <cellStyle name="Saída" xfId="32" builtinId="21" customBuiltin="1"/>
    <cellStyle name="Texto de Aviso" xfId="33" builtinId="11" customBuiltin="1"/>
    <cellStyle name="Texto Explicativo" xfId="34" builtinId="53" customBuiltin="1"/>
    <cellStyle name="Título 1" xfId="35" builtinId="16" customBuiltin="1"/>
    <cellStyle name="Título 1 1" xfId="36" xr:uid="{00000000-0005-0000-0000-000025000000}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  <cellStyle name="Vírgula 5" xfId="41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963084</xdr:colOff>
      <xdr:row>0</xdr:row>
      <xdr:rowOff>95250</xdr:rowOff>
    </xdr:from>
    <xdr:to>
      <xdr:col>3</xdr:col>
      <xdr:colOff>557246</xdr:colOff>
      <xdr:row>5</xdr:row>
      <xdr:rowOff>57500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584" y="95250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7:H28"/>
  <sheetViews>
    <sheetView showGridLines="0" tabSelected="1" zoomScale="90" zoomScaleNormal="90" workbookViewId="0"/>
  </sheetViews>
  <sheetFormatPr defaultRowHeight="12.75" x14ac:dyDescent="0.2"/>
  <cols>
    <col min="1" max="1" width="41.85546875" style="14" customWidth="1"/>
    <col min="2" max="8" width="16.140625" style="14" customWidth="1"/>
    <col min="9" max="16384" width="9.140625" style="14"/>
  </cols>
  <sheetData>
    <row r="7" spans="1:8" ht="14.25" x14ac:dyDescent="0.2">
      <c r="A7" s="20" t="s">
        <v>23</v>
      </c>
      <c r="B7" s="20"/>
      <c r="C7" s="20"/>
      <c r="D7" s="20"/>
      <c r="E7" s="20"/>
      <c r="F7" s="20"/>
      <c r="G7" s="20"/>
      <c r="H7" s="20"/>
    </row>
    <row r="8" spans="1:8" ht="14.25" x14ac:dyDescent="0.2">
      <c r="A8" s="20" t="s">
        <v>24</v>
      </c>
      <c r="B8" s="20"/>
      <c r="C8" s="20"/>
      <c r="D8" s="20"/>
      <c r="E8" s="20"/>
      <c r="F8" s="20"/>
      <c r="G8" s="20"/>
      <c r="H8" s="20"/>
    </row>
    <row r="9" spans="1:8" ht="14.25" x14ac:dyDescent="0.2">
      <c r="A9" s="20" t="s">
        <v>25</v>
      </c>
      <c r="B9" s="20"/>
      <c r="C9" s="20"/>
      <c r="D9" s="20"/>
      <c r="E9" s="20"/>
      <c r="F9" s="20"/>
      <c r="G9" s="20"/>
      <c r="H9" s="20"/>
    </row>
    <row r="11" spans="1:8" s="5" customFormat="1" ht="20.100000000000001" customHeight="1" x14ac:dyDescent="0.2">
      <c r="A11" s="12" t="s">
        <v>26</v>
      </c>
      <c r="C11" s="6"/>
      <c r="D11" s="6"/>
      <c r="E11" s="6"/>
      <c r="F11" s="6"/>
      <c r="G11" s="6"/>
    </row>
    <row r="12" spans="1:8" s="5" customFormat="1" ht="20.100000000000001" customHeight="1" x14ac:dyDescent="0.2">
      <c r="A12" s="1" t="s">
        <v>4</v>
      </c>
      <c r="B12" s="2"/>
      <c r="C12" s="3"/>
      <c r="D12" s="3"/>
      <c r="E12" s="3"/>
      <c r="F12" s="3"/>
      <c r="G12" s="3"/>
    </row>
    <row r="13" spans="1:8" s="5" customFormat="1" ht="20.100000000000001" customHeight="1" x14ac:dyDescent="0.2">
      <c r="A13" s="4"/>
      <c r="B13" s="2"/>
      <c r="C13" s="3"/>
      <c r="D13" s="3"/>
      <c r="E13" s="3"/>
      <c r="F13" s="3"/>
      <c r="G13" s="3"/>
    </row>
    <row r="14" spans="1:8" ht="20.100000000000001" customHeight="1" thickBot="1" x14ac:dyDescent="0.25">
      <c r="A14" s="4" t="s">
        <v>9</v>
      </c>
      <c r="B14" s="13"/>
      <c r="C14" s="13"/>
      <c r="D14" s="13"/>
      <c r="E14" s="13"/>
      <c r="F14" s="13"/>
      <c r="G14" s="13"/>
      <c r="H14" s="13"/>
    </row>
    <row r="15" spans="1:8" s="5" customFormat="1" ht="30" customHeight="1" thickBot="1" x14ac:dyDescent="0.25">
      <c r="A15" s="19" t="s">
        <v>10</v>
      </c>
      <c r="B15" s="19" t="s">
        <v>3</v>
      </c>
      <c r="C15" s="19"/>
      <c r="D15" s="19"/>
      <c r="E15" s="19" t="s">
        <v>7</v>
      </c>
      <c r="F15" s="19"/>
      <c r="G15" s="19"/>
      <c r="H15" s="19"/>
    </row>
    <row r="16" spans="1:8" s="5" customFormat="1" ht="30" customHeight="1" thickBot="1" x14ac:dyDescent="0.25">
      <c r="A16" s="19"/>
      <c r="B16" s="8" t="s">
        <v>1</v>
      </c>
      <c r="C16" s="8" t="s">
        <v>2</v>
      </c>
      <c r="D16" s="8" t="s">
        <v>0</v>
      </c>
      <c r="E16" s="8" t="s">
        <v>5</v>
      </c>
      <c r="F16" s="8" t="s">
        <v>6</v>
      </c>
      <c r="G16" s="8" t="s">
        <v>0</v>
      </c>
      <c r="H16" s="8" t="s">
        <v>8</v>
      </c>
    </row>
    <row r="17" spans="1:8" s="5" customFormat="1" ht="20.100000000000001" customHeight="1" x14ac:dyDescent="0.2">
      <c r="A17" s="15" t="s">
        <v>11</v>
      </c>
      <c r="B17" s="7">
        <v>29</v>
      </c>
      <c r="C17" s="7">
        <v>1</v>
      </c>
      <c r="D17" s="10">
        <f t="shared" ref="D17:D23" si="0">B17+C17</f>
        <v>30</v>
      </c>
      <c r="E17" s="17">
        <v>30</v>
      </c>
      <c r="F17" s="17">
        <v>23</v>
      </c>
      <c r="G17" s="16">
        <f t="shared" ref="G17:G26" si="1">E17+F17</f>
        <v>53</v>
      </c>
      <c r="H17" s="17">
        <v>2</v>
      </c>
    </row>
    <row r="18" spans="1:8" s="5" customFormat="1" ht="20.100000000000001" customHeight="1" x14ac:dyDescent="0.2">
      <c r="A18" s="15" t="s">
        <v>21</v>
      </c>
      <c r="B18" s="7">
        <v>0</v>
      </c>
      <c r="C18" s="7">
        <v>0</v>
      </c>
      <c r="D18" s="10">
        <f>B18+C18</f>
        <v>0</v>
      </c>
      <c r="E18" s="17">
        <v>1</v>
      </c>
      <c r="F18" s="17">
        <v>0</v>
      </c>
      <c r="G18" s="16">
        <f>E18+F18</f>
        <v>1</v>
      </c>
      <c r="H18" s="17">
        <v>0</v>
      </c>
    </row>
    <row r="19" spans="1:8" s="5" customFormat="1" ht="20.100000000000001" customHeight="1" x14ac:dyDescent="0.2">
      <c r="A19" s="15" t="s">
        <v>12</v>
      </c>
      <c r="B19" s="7">
        <v>0</v>
      </c>
      <c r="C19" s="7">
        <v>36</v>
      </c>
      <c r="D19" s="10">
        <f>B19+C19</f>
        <v>36</v>
      </c>
      <c r="E19" s="17">
        <v>0</v>
      </c>
      <c r="F19" s="17">
        <v>0</v>
      </c>
      <c r="G19" s="16">
        <f>E19+F19</f>
        <v>0</v>
      </c>
      <c r="H19" s="17">
        <v>0</v>
      </c>
    </row>
    <row r="20" spans="1:8" s="5" customFormat="1" ht="20.100000000000001" customHeight="1" x14ac:dyDescent="0.2">
      <c r="A20" s="15" t="s">
        <v>22</v>
      </c>
      <c r="B20" s="7">
        <v>21</v>
      </c>
      <c r="C20" s="7">
        <v>1</v>
      </c>
      <c r="D20" s="10">
        <f>B20+C20</f>
        <v>22</v>
      </c>
      <c r="E20" s="17">
        <v>1</v>
      </c>
      <c r="F20" s="17">
        <v>0</v>
      </c>
      <c r="G20" s="16">
        <f>E20+F20</f>
        <v>1</v>
      </c>
      <c r="H20" s="17">
        <v>0</v>
      </c>
    </row>
    <row r="21" spans="1:8" s="5" customFormat="1" ht="20.100000000000001" customHeight="1" x14ac:dyDescent="0.2">
      <c r="A21" s="15" t="s">
        <v>15</v>
      </c>
      <c r="B21" s="7">
        <v>92</v>
      </c>
      <c r="C21" s="7">
        <v>1</v>
      </c>
      <c r="D21" s="10">
        <f t="shared" si="0"/>
        <v>93</v>
      </c>
      <c r="E21" s="17">
        <v>26</v>
      </c>
      <c r="F21" s="17">
        <v>12</v>
      </c>
      <c r="G21" s="16">
        <f t="shared" si="1"/>
        <v>38</v>
      </c>
      <c r="H21" s="17">
        <v>2</v>
      </c>
    </row>
    <row r="22" spans="1:8" s="5" customFormat="1" ht="20.100000000000001" customHeight="1" x14ac:dyDescent="0.2">
      <c r="A22" s="15" t="s">
        <v>16</v>
      </c>
      <c r="B22" s="7">
        <v>130</v>
      </c>
      <c r="C22" s="7">
        <v>11</v>
      </c>
      <c r="D22" s="10">
        <f t="shared" si="0"/>
        <v>141</v>
      </c>
      <c r="E22" s="17">
        <v>20</v>
      </c>
      <c r="F22" s="17">
        <v>6</v>
      </c>
      <c r="G22" s="16">
        <f t="shared" si="1"/>
        <v>26</v>
      </c>
      <c r="H22" s="17">
        <v>0</v>
      </c>
    </row>
    <row r="23" spans="1:8" s="5" customFormat="1" ht="20.100000000000001" customHeight="1" x14ac:dyDescent="0.2">
      <c r="A23" s="15" t="s">
        <v>17</v>
      </c>
      <c r="B23" s="7">
        <v>47</v>
      </c>
      <c r="C23" s="7">
        <v>19</v>
      </c>
      <c r="D23" s="10">
        <f t="shared" si="0"/>
        <v>66</v>
      </c>
      <c r="E23" s="17">
        <v>7</v>
      </c>
      <c r="F23" s="17">
        <v>10</v>
      </c>
      <c r="G23" s="16">
        <f t="shared" si="1"/>
        <v>17</v>
      </c>
      <c r="H23" s="17">
        <v>2</v>
      </c>
    </row>
    <row r="24" spans="1:8" s="5" customFormat="1" ht="20.100000000000001" customHeight="1" x14ac:dyDescent="0.2">
      <c r="A24" s="15" t="s">
        <v>13</v>
      </c>
      <c r="B24" s="7">
        <v>48</v>
      </c>
      <c r="C24" s="7">
        <v>29</v>
      </c>
      <c r="D24" s="10">
        <f>B24+C24</f>
        <v>77</v>
      </c>
      <c r="E24" s="17">
        <v>0</v>
      </c>
      <c r="F24" s="17">
        <v>1</v>
      </c>
      <c r="G24" s="16">
        <f>E24+F24</f>
        <v>1</v>
      </c>
      <c r="H24" s="17">
        <v>0</v>
      </c>
    </row>
    <row r="25" spans="1:8" s="5" customFormat="1" ht="20.100000000000001" customHeight="1" x14ac:dyDescent="0.2">
      <c r="A25" s="15" t="s">
        <v>19</v>
      </c>
      <c r="B25" s="7">
        <v>0</v>
      </c>
      <c r="C25" s="7">
        <v>0</v>
      </c>
      <c r="D25" s="10">
        <f>B25+C25</f>
        <v>0</v>
      </c>
      <c r="E25" s="17">
        <v>4</v>
      </c>
      <c r="F25" s="17">
        <v>0</v>
      </c>
      <c r="G25" s="16">
        <f>E25+F25</f>
        <v>4</v>
      </c>
      <c r="H25" s="17">
        <v>0</v>
      </c>
    </row>
    <row r="26" spans="1:8" s="5" customFormat="1" ht="20.100000000000001" customHeight="1" thickBot="1" x14ac:dyDescent="0.25">
      <c r="A26" s="15" t="s">
        <v>18</v>
      </c>
      <c r="B26" s="7">
        <v>2</v>
      </c>
      <c r="C26" s="7">
        <v>0</v>
      </c>
      <c r="D26" s="10">
        <f>B26+C26</f>
        <v>2</v>
      </c>
      <c r="E26" s="17">
        <v>17</v>
      </c>
      <c r="F26" s="17">
        <v>13</v>
      </c>
      <c r="G26" s="16">
        <f t="shared" si="1"/>
        <v>30</v>
      </c>
      <c r="H26" s="17">
        <v>0</v>
      </c>
    </row>
    <row r="27" spans="1:8" s="5" customFormat="1" ht="20.100000000000001" customHeight="1" thickBot="1" x14ac:dyDescent="0.25">
      <c r="A27" s="9" t="s">
        <v>14</v>
      </c>
      <c r="B27" s="11">
        <f t="shared" ref="B27:H27" si="2">SUM(B17:B26)</f>
        <v>369</v>
      </c>
      <c r="C27" s="11">
        <f t="shared" si="2"/>
        <v>98</v>
      </c>
      <c r="D27" s="11">
        <f t="shared" si="2"/>
        <v>467</v>
      </c>
      <c r="E27" s="11">
        <f t="shared" si="2"/>
        <v>106</v>
      </c>
      <c r="F27" s="11">
        <f t="shared" si="2"/>
        <v>65</v>
      </c>
      <c r="G27" s="11">
        <f t="shared" si="2"/>
        <v>171</v>
      </c>
      <c r="H27" s="11">
        <f t="shared" si="2"/>
        <v>6</v>
      </c>
    </row>
    <row r="28" spans="1:8" ht="14.25" x14ac:dyDescent="0.2">
      <c r="A28" s="18" t="s">
        <v>20</v>
      </c>
    </row>
  </sheetData>
  <mergeCells count="6">
    <mergeCell ref="A15:A16"/>
    <mergeCell ref="B15:D15"/>
    <mergeCell ref="E15:H15"/>
    <mergeCell ref="A7:H7"/>
    <mergeCell ref="A8:H8"/>
    <mergeCell ref="A9:H9"/>
  </mergeCells>
  <pageMargins left="0.51181102362204722" right="0.51181102362204722" top="0.39370078740157483" bottom="0.78740157480314965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Item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NIDIA GOMES DOMINGUES</dc:creator>
  <cp:lastModifiedBy>Administrador</cp:lastModifiedBy>
  <cp:lastPrinted>2021-01-13T16:16:58Z</cp:lastPrinted>
  <dcterms:created xsi:type="dcterms:W3CDTF">2010-02-05T13:37:07Z</dcterms:created>
  <dcterms:modified xsi:type="dcterms:W3CDTF">2021-05-19T16:38:22Z</dcterms:modified>
</cp:coreProperties>
</file>