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karla\Documents\01- Seplan Assserroria Técnica\Assessoria Karla\Ranking da Transparência\Diárias e Passagens\"/>
    </mc:Choice>
  </mc:AlternateContent>
  <bookViews>
    <workbookView xWindow="0" yWindow="0" windowWidth="20490" windowHeight="7710"/>
  </bookViews>
  <sheets>
    <sheet name="Planilha1" sheetId="1" r:id="rId1"/>
  </sheets>
  <definedNames>
    <definedName name="_xlnm.Print_Titles" localSheetId="0">Planilha1!$14:$16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</calcChain>
</file>

<file path=xl/sharedStrings.xml><?xml version="1.0" encoding="utf-8"?>
<sst xmlns="http://schemas.openxmlformats.org/spreadsheetml/2006/main" count="135" uniqueCount="97">
  <si>
    <t>PODER JUDICIÁRIO</t>
  </si>
  <si>
    <t>TRIBUNAL DE JUSTIÇA DO ESTADO DO PARÁ</t>
  </si>
  <si>
    <t>SECRETARIA DE PLANEJAMENTO, COORDENAÇÃO E FINANÇAS</t>
  </si>
  <si>
    <t>SERVIÇO DE CONCESSÃO DE DIÁRIAS E PASSAGENS AÉREAS</t>
  </si>
  <si>
    <t>SIGLA: TJPA</t>
  </si>
  <si>
    <t>AUTORIDADE MÁXIMA: LEONARDO DE NORONHA TAVARES</t>
  </si>
  <si>
    <t>RESPONSÁVEL PELA INFORMAÇÃO: SERVIÇO DE CONCESSÃO DE DIÁRIAS E PASSAGENS AÉREAS</t>
  </si>
  <si>
    <t>GRAU DE JURISDIÇÃO</t>
  </si>
  <si>
    <t>REQUISIÇÃO</t>
  </si>
  <si>
    <t>DATA DE EMISSÃO</t>
  </si>
  <si>
    <t>NOME DO BENEFICIÁRIO</t>
  </si>
  <si>
    <t>CARGO</t>
  </si>
  <si>
    <t>MOTIVO DA VIAGEM</t>
  </si>
  <si>
    <t>LOCALIZADOR</t>
  </si>
  <si>
    <t>ITINERÁRIO</t>
  </si>
  <si>
    <t xml:space="preserve"> IDA</t>
  </si>
  <si>
    <t xml:space="preserve"> RETORNO</t>
  </si>
  <si>
    <t>TOTAL</t>
  </si>
  <si>
    <t>AUXILIAR JUDICIARIO</t>
  </si>
  <si>
    <t>APOIO</t>
  </si>
  <si>
    <t>---</t>
  </si>
  <si>
    <t>DIEGO BAPTISTA LEITAO</t>
  </si>
  <si>
    <t>ÓRGÃO: TRIBUNAL DE JUSTIÇA DO ESTADO DO PARÁ</t>
  </si>
  <si>
    <t>1° GRAU</t>
  </si>
  <si>
    <t>NADIME SASSIM DAHAS</t>
  </si>
  <si>
    <t>ERIKA DE FATIMA DE MIRANDA NUNES</t>
  </si>
  <si>
    <t>ANTONIO MAXIMIANO DE SOUSA MARTINS JUNIOR</t>
  </si>
  <si>
    <t>RAFAELLA MOREIRA LIMA KURASHIMA</t>
  </si>
  <si>
    <t>JUÍZA DE DIREITO</t>
  </si>
  <si>
    <t>REALIZAR AUDIENCIAS</t>
  </si>
  <si>
    <t>OLE8TK</t>
  </si>
  <si>
    <t>PE8MSC</t>
  </si>
  <si>
    <t>ZCM7GI</t>
  </si>
  <si>
    <t>MONTE DOURADO / ALMEIRIM</t>
  </si>
  <si>
    <t>ALMEIRIM / BELEM</t>
  </si>
  <si>
    <t>BELEM / MONTE DOURADO</t>
  </si>
  <si>
    <t>ARCHIMINO CARDOSO DE ATHAYDE NETO</t>
  </si>
  <si>
    <t>MARIANA TRIPAC MILEO CAMARA</t>
  </si>
  <si>
    <t>LIEILIANE SODRE RABELO</t>
  </si>
  <si>
    <t>JOSE LUIZ SARMENTO DE ARAUJO</t>
  </si>
  <si>
    <t>GABRIEL HENRIQUE DA SILVA VENTURA</t>
  </si>
  <si>
    <t>MAX JORGE MACHADO SANTOS</t>
  </si>
  <si>
    <t>GUSTAVO ARAUJO DE SOUZA LEAO</t>
  </si>
  <si>
    <t>CLAUDIA SADECK BURLAMAQUI</t>
  </si>
  <si>
    <t>ARILSON GALDINO DA SILVA</t>
  </si>
  <si>
    <t xml:space="preserve">ANALISTA JUDICIARIO </t>
  </si>
  <si>
    <t>REQUISITADO</t>
  </si>
  <si>
    <t>COORDENADORA DE CERIMONIAL</t>
  </si>
  <si>
    <t>SECRETÁRIO DE INFORMÁTICA</t>
  </si>
  <si>
    <t>SECRETÁRIA DE ENGENHARIA E ARQUITETURA</t>
  </si>
  <si>
    <t>ASSESSOR DA PRESIDÊNCIA</t>
  </si>
  <si>
    <t>CHEFE DA DIVISÃO DE OBRAS</t>
  </si>
  <si>
    <t>ASSESSOR ESPECIAL DA PRESIDÊNCIA</t>
  </si>
  <si>
    <t>ASSISTENTE DO DEPARTAMENTO DE COMUNICAÇÃO</t>
  </si>
  <si>
    <t>CHEFE DA DIVISÃO DE MANUTENÇÃO</t>
  </si>
  <si>
    <t>COORDENADOR DE SUPORTE TÉCNICO</t>
  </si>
  <si>
    <t>MÊS DE REFERÊNCIA: SETEMBRO DE 2020</t>
  </si>
  <si>
    <t>DATA DE PUBLICAÇÃO: 09/10/2020</t>
  </si>
  <si>
    <t>CONCESSÃO DE PASSAGENS AÉREAS - SETEMBRO/2020</t>
  </si>
  <si>
    <t>NHZZKW</t>
  </si>
  <si>
    <t>IDKVNC</t>
  </si>
  <si>
    <t>WDZRKV</t>
  </si>
  <si>
    <t>AM63ME</t>
  </si>
  <si>
    <t>PNCTRE</t>
  </si>
  <si>
    <t>ADDGWC</t>
  </si>
  <si>
    <t>VISTORIA DA OBRA DE CONSTRUCAO DO RESERVATORIO ELEVADO DO FORUM DE ORIXIMINA/PA</t>
  </si>
  <si>
    <t>RJLFYQ</t>
  </si>
  <si>
    <t>PARTICIPAR DA ORGANIZACAO E INAUGURACAO DO FORUM DE VITORIA DO XINGU/PA</t>
  </si>
  <si>
    <t>YG416Z</t>
  </si>
  <si>
    <t>PARTICIPAR DA INAUGURACAO DO FORUM DE VITORIA DO XINGU E VISTORIAR O FORUM DE ALTAMIRA/PA</t>
  </si>
  <si>
    <t>Y9C5TE</t>
  </si>
  <si>
    <t>WFTLGM</t>
  </si>
  <si>
    <t>DEKKHHM</t>
  </si>
  <si>
    <t>IMPLANTAR A NOVA SOLUCAO DE GERENCIAMENTO DE REDES WAN</t>
  </si>
  <si>
    <t>MG663L</t>
  </si>
  <si>
    <t>WINS6V</t>
  </si>
  <si>
    <t>YCINKI</t>
  </si>
  <si>
    <t>IHJEGT</t>
  </si>
  <si>
    <t>LLVCSH</t>
  </si>
  <si>
    <t>LIGJH</t>
  </si>
  <si>
    <t>MT9RYE</t>
  </si>
  <si>
    <t>BELEM / ALTAMIRA / BELEM</t>
  </si>
  <si>
    <t>BELEM / SANTAREM / BELEM</t>
  </si>
  <si>
    <t>BELEM / SANTAREM</t>
  </si>
  <si>
    <t>SANTAREM / BELEM</t>
  </si>
  <si>
    <t>BELEM / ALTAMIRA</t>
  </si>
  <si>
    <t>REALIZAR RECEBIMENTO E LEVANTAMENTO DOS SERVIÇOS DE ENGENHARIA</t>
  </si>
  <si>
    <t>REALIZAR VISITA TÉCNICA PARA RECEBIMENTO DOS SERVIÇOS DE MANUTENÇÃO PREDIAL EXECUTADOS NA CENTRAL DE DIGITALIZAÇÃO DO FÓRUM E REALIZAÇÃO DE VISTORIA DE TERRENO</t>
  </si>
  <si>
    <t>REALIZAR COBERTURA FOTOJORNALISTICA DA INSTALAÇÃO E INAUGURAÇÃO DO FORUM DE VITORIA DO XINGU/PA</t>
  </si>
  <si>
    <t>VISTORIA PRECURSORA PARA A INAUGURAÇAO DO FORUM DE VITORIA DO XINGU/PA</t>
  </si>
  <si>
    <t>REALIZAR RECEBIMENTO DOS SERVIÇOS DE REDE ELÉTRICA NO FORUM DE SANTAREM E VISITA TECNICA NO FORUM DE PRAINHA</t>
  </si>
  <si>
    <t>REALIZAR VISITA TECNICA NAS COMARCAS DO BAIXO AMAZONAS PARA CATALOGAÇÃO E RECOLHIMENTO DE PROCESSOS HISTORICOS JUNTAMENTE COM TECNICOS DA UFOPA.</t>
  </si>
  <si>
    <t>REALIZAR VISITA TÉCNICA PARA AVALIAÇÃO DA ESTRUTURA DO FÓRUM DE MEDICILÂNDIA</t>
  </si>
  <si>
    <t>REALIZAR RECEBIMENTO DOS SERVIÇOS DE MANUTENÇÃO PREDIAL EXECUTADOS NA CENTRAL DE DIGITALIZAÇÃO DO FÓRUM DE SANTARÉM, VISTORIAR TERRENO E DAR DEFINIÇÕES SOBRE OS SERVIÇOS.</t>
  </si>
  <si>
    <t>REALIZAR VISITA TECNICA PARA VERIFICAÇÃO DOS SERVIÇOS DE MANUTENÇÃO PREDIAL</t>
  </si>
  <si>
    <t>REALIZAR RECEBIMENTO DA OBRA DE CONSTRUÇÃO DO MURO DO FÓRUM</t>
  </si>
  <si>
    <t>REALIZAR RECEBIMENTO DEFINITIVO DA OBRA REFERENTE AO CONTRATO 052/2019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</si>
</sst>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4" fontId="2" fillId="2" borderId="0" xfId="1" applyFont="1" applyFill="1" applyAlignment="1">
      <alignment vertical="center" wrapText="1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vertical="center" wrapText="1"/>
    </xf>
    <xf numFmtId="44" fontId="3" fillId="2" borderId="0" xfId="1" applyFont="1" applyFill="1" applyAlignment="1">
      <alignment horizontal="center" vertical="center" wrapText="1"/>
    </xf>
    <xf numFmtId="44" fontId="3" fillId="2" borderId="0" xfId="1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44" fontId="5" fillId="2" borderId="0" xfId="1" applyFont="1" applyFill="1" applyAlignment="1">
      <alignment vertical="center" wrapText="1"/>
    </xf>
    <xf numFmtId="44" fontId="5" fillId="2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44" fontId="6" fillId="4" borderId="2" xfId="1" applyFont="1" applyFill="1" applyBorder="1" applyAlignment="1">
      <alignment horizontal="center" vertical="center" wrapText="1"/>
    </xf>
    <xf numFmtId="44" fontId="0" fillId="0" borderId="0" xfId="1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justify" wrapText="1"/>
    </xf>
    <xf numFmtId="0" fontId="0" fillId="0" borderId="0" xfId="0" applyAlignment="1">
      <alignment horizontal="left"/>
    </xf>
    <xf numFmtId="164" fontId="7" fillId="5" borderId="2" xfId="1" applyNumberFormat="1" applyFont="1" applyFill="1" applyBorder="1" applyAlignment="1">
      <alignment horizontal="center" vertical="center" wrapText="1"/>
    </xf>
    <xf numFmtId="44" fontId="10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2" xfId="0" quotePrefix="1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justify" wrapText="1"/>
    </xf>
    <xf numFmtId="0" fontId="6" fillId="0" borderId="1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justify" wrapText="1"/>
    </xf>
    <xf numFmtId="0" fontId="13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606425</xdr:colOff>
      <xdr:row>0</xdr:row>
      <xdr:rowOff>0</xdr:rowOff>
    </xdr:from>
    <xdr:to>
      <xdr:col>5</xdr:col>
      <xdr:colOff>1368425</xdr:colOff>
      <xdr:row>2</xdr:row>
      <xdr:rowOff>190500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8239125" y="0"/>
          <a:ext cx="762000" cy="673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topLeftCell="A8" zoomScale="75" zoomScaleNormal="75" workbookViewId="0">
      <selection activeCell="E22" sqref="E22"/>
    </sheetView>
  </sheetViews>
  <sheetFormatPr defaultRowHeight="15" x14ac:dyDescent="0.25"/>
  <cols>
    <col min="1" max="1" width="8.85546875" customWidth="1"/>
    <col min="2" max="2" width="9.28515625" customWidth="1"/>
    <col min="3" max="3" width="12.7109375" customWidth="1"/>
    <col min="4" max="4" width="48.7109375" style="22" customWidth="1"/>
    <col min="5" max="5" width="34.7109375" style="17" customWidth="1"/>
    <col min="6" max="6" width="57.28515625" style="16" customWidth="1"/>
    <col min="7" max="7" width="10.28515625" customWidth="1"/>
    <col min="8" max="8" width="42.28515625" customWidth="1"/>
    <col min="9" max="10" width="11.5703125" customWidth="1"/>
    <col min="11" max="11" width="17" style="19" customWidth="1"/>
  </cols>
  <sheetData>
    <row r="1" spans="1:11" ht="18.75" x14ac:dyDescent="0.3">
      <c r="A1" s="6"/>
      <c r="B1" s="6"/>
      <c r="C1" s="6"/>
      <c r="D1" s="20"/>
      <c r="E1" s="7"/>
      <c r="F1" s="1"/>
      <c r="G1" s="6"/>
      <c r="H1" s="7"/>
      <c r="I1" s="7"/>
      <c r="J1" s="7"/>
      <c r="K1" s="8"/>
    </row>
    <row r="2" spans="1:11" ht="18.75" x14ac:dyDescent="0.3">
      <c r="A2" s="6"/>
      <c r="B2" s="6"/>
      <c r="C2" s="6"/>
      <c r="D2" s="20"/>
      <c r="E2" s="7"/>
      <c r="F2" s="1"/>
      <c r="G2" s="6"/>
      <c r="H2" s="7"/>
      <c r="I2" s="7"/>
      <c r="J2" s="7"/>
      <c r="K2" s="8"/>
    </row>
    <row r="3" spans="1:11" ht="18.75" x14ac:dyDescent="0.25">
      <c r="A3" s="9"/>
      <c r="B3" s="9"/>
      <c r="C3" s="9"/>
      <c r="D3" s="21"/>
      <c r="E3" s="10"/>
      <c r="F3" s="3"/>
      <c r="G3" s="2"/>
      <c r="H3" s="3"/>
      <c r="I3" s="10"/>
      <c r="J3" s="10"/>
      <c r="K3" s="11"/>
    </row>
    <row r="4" spans="1:11" ht="14.25" customHeight="1" x14ac:dyDescent="0.3">
      <c r="A4" s="6"/>
      <c r="B4" s="9"/>
      <c r="C4" s="9"/>
      <c r="D4" s="33"/>
      <c r="E4" s="45" t="s">
        <v>0</v>
      </c>
      <c r="F4" s="45"/>
      <c r="G4" s="45"/>
      <c r="H4" s="34"/>
      <c r="I4" s="10"/>
      <c r="J4" s="10"/>
      <c r="K4" s="12"/>
    </row>
    <row r="5" spans="1:11" ht="14.25" customHeight="1" x14ac:dyDescent="0.3">
      <c r="A5" s="6"/>
      <c r="B5" s="13"/>
      <c r="C5" s="13"/>
      <c r="D5" s="46" t="s">
        <v>1</v>
      </c>
      <c r="E5" s="46"/>
      <c r="F5" s="46"/>
      <c r="G5" s="46"/>
      <c r="H5" s="46"/>
      <c r="I5" s="13"/>
      <c r="J5" s="13"/>
      <c r="K5" s="12"/>
    </row>
    <row r="6" spans="1:11" ht="14.25" customHeight="1" x14ac:dyDescent="0.3">
      <c r="A6" s="6"/>
      <c r="B6" s="13"/>
      <c r="C6" s="13"/>
      <c r="D6" s="46" t="s">
        <v>2</v>
      </c>
      <c r="E6" s="46"/>
      <c r="F6" s="46"/>
      <c r="G6" s="46"/>
      <c r="H6" s="46"/>
      <c r="I6" s="13"/>
      <c r="J6" s="13"/>
      <c r="K6" s="12"/>
    </row>
    <row r="7" spans="1:11" ht="14.25" customHeight="1" x14ac:dyDescent="0.3">
      <c r="A7" s="6"/>
      <c r="B7" s="13"/>
      <c r="C7" s="13"/>
      <c r="D7" s="46" t="s">
        <v>3</v>
      </c>
      <c r="E7" s="46"/>
      <c r="F7" s="46"/>
      <c r="G7" s="46"/>
      <c r="H7" s="46"/>
      <c r="I7" s="13"/>
      <c r="J7" s="13"/>
      <c r="K7" s="12"/>
    </row>
    <row r="8" spans="1:11" ht="15.75" x14ac:dyDescent="0.25">
      <c r="A8" s="40" t="s">
        <v>4</v>
      </c>
      <c r="B8" s="40"/>
      <c r="C8" s="40"/>
      <c r="D8" s="40"/>
      <c r="E8" s="40"/>
      <c r="F8" s="40"/>
      <c r="G8" s="40"/>
      <c r="H8" s="40"/>
      <c r="I8" s="40"/>
      <c r="J8" s="40"/>
      <c r="K8" s="14"/>
    </row>
    <row r="9" spans="1:11" ht="15.75" x14ac:dyDescent="0.25">
      <c r="A9" s="40" t="s">
        <v>22</v>
      </c>
      <c r="B9" s="40"/>
      <c r="C9" s="40"/>
      <c r="D9" s="40"/>
      <c r="E9" s="40"/>
      <c r="F9" s="40"/>
      <c r="G9" s="40"/>
      <c r="H9" s="40"/>
      <c r="I9" s="40"/>
      <c r="J9" s="40"/>
      <c r="K9" s="14"/>
    </row>
    <row r="10" spans="1:11" ht="15.75" x14ac:dyDescent="0.25">
      <c r="A10" s="40" t="s">
        <v>5</v>
      </c>
      <c r="B10" s="40"/>
      <c r="C10" s="40"/>
      <c r="D10" s="40"/>
      <c r="E10" s="40"/>
      <c r="F10" s="40"/>
      <c r="G10" s="40"/>
      <c r="H10" s="40"/>
      <c r="I10" s="40"/>
      <c r="J10" s="40"/>
      <c r="K10" s="14"/>
    </row>
    <row r="11" spans="1:11" ht="15.75" x14ac:dyDescent="0.25">
      <c r="A11" s="40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14"/>
    </row>
    <row r="12" spans="1:11" ht="15.75" x14ac:dyDescent="0.25">
      <c r="A12" s="40" t="s">
        <v>56</v>
      </c>
      <c r="B12" s="40"/>
      <c r="C12" s="40"/>
      <c r="D12" s="40"/>
      <c r="E12" s="40"/>
      <c r="F12" s="40"/>
      <c r="G12" s="40"/>
      <c r="H12" s="40"/>
      <c r="I12" s="40"/>
      <c r="J12" s="40"/>
      <c r="K12" s="14"/>
    </row>
    <row r="13" spans="1:11" ht="15.75" x14ac:dyDescent="0.25">
      <c r="A13" s="41" t="s">
        <v>57</v>
      </c>
      <c r="B13" s="41"/>
      <c r="C13" s="41"/>
      <c r="D13" s="41"/>
      <c r="E13" s="41"/>
      <c r="F13" s="41"/>
      <c r="G13" s="41"/>
      <c r="H13" s="41"/>
      <c r="I13" s="41"/>
      <c r="J13" s="41"/>
      <c r="K13" s="15"/>
    </row>
    <row r="14" spans="1:11" x14ac:dyDescent="0.25">
      <c r="A14" s="42" t="s">
        <v>58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63" x14ac:dyDescent="0.25">
      <c r="A16" s="4" t="s">
        <v>7</v>
      </c>
      <c r="B16" s="5" t="s">
        <v>8</v>
      </c>
      <c r="C16" s="4" t="s">
        <v>9</v>
      </c>
      <c r="D16" s="4" t="s">
        <v>10</v>
      </c>
      <c r="E16" s="4" t="s">
        <v>11</v>
      </c>
      <c r="F16" s="4" t="s">
        <v>12</v>
      </c>
      <c r="G16" s="4" t="s">
        <v>13</v>
      </c>
      <c r="H16" s="4" t="s">
        <v>14</v>
      </c>
      <c r="I16" s="4" t="s">
        <v>15</v>
      </c>
      <c r="J16" s="4" t="s">
        <v>16</v>
      </c>
      <c r="K16" s="18" t="s">
        <v>17</v>
      </c>
    </row>
    <row r="17" spans="1:11" s="17" customFormat="1" x14ac:dyDescent="0.25">
      <c r="A17" s="43" t="s">
        <v>23</v>
      </c>
      <c r="B17" s="26">
        <v>3</v>
      </c>
      <c r="C17" s="29">
        <v>44086</v>
      </c>
      <c r="D17" s="30" t="s">
        <v>27</v>
      </c>
      <c r="E17" s="25" t="s">
        <v>28</v>
      </c>
      <c r="F17" s="47" t="s">
        <v>29</v>
      </c>
      <c r="G17" s="26" t="s">
        <v>30</v>
      </c>
      <c r="H17" s="26" t="s">
        <v>33</v>
      </c>
      <c r="I17" s="27">
        <v>44088</v>
      </c>
      <c r="J17" s="28" t="s">
        <v>20</v>
      </c>
      <c r="K17" s="24">
        <v>362.81</v>
      </c>
    </row>
    <row r="18" spans="1:11" s="17" customFormat="1" x14ac:dyDescent="0.25">
      <c r="A18" s="44"/>
      <c r="B18" s="26">
        <v>3</v>
      </c>
      <c r="C18" s="29">
        <v>44086</v>
      </c>
      <c r="D18" s="30" t="s">
        <v>27</v>
      </c>
      <c r="E18" s="25" t="s">
        <v>28</v>
      </c>
      <c r="F18" s="47" t="s">
        <v>29</v>
      </c>
      <c r="G18" s="26" t="s">
        <v>31</v>
      </c>
      <c r="H18" s="26" t="s">
        <v>34</v>
      </c>
      <c r="I18" s="27">
        <v>44092</v>
      </c>
      <c r="J18" s="28" t="s">
        <v>20</v>
      </c>
      <c r="K18" s="24">
        <v>915.49</v>
      </c>
    </row>
    <row r="19" spans="1:11" s="17" customFormat="1" x14ac:dyDescent="0.25">
      <c r="A19" s="44"/>
      <c r="B19" s="26">
        <v>3</v>
      </c>
      <c r="C19" s="29">
        <v>44086</v>
      </c>
      <c r="D19" s="30" t="s">
        <v>27</v>
      </c>
      <c r="E19" s="25" t="s">
        <v>28</v>
      </c>
      <c r="F19" s="47" t="s">
        <v>29</v>
      </c>
      <c r="G19" s="26" t="s">
        <v>32</v>
      </c>
      <c r="H19" s="26" t="s">
        <v>35</v>
      </c>
      <c r="I19" s="28" t="s">
        <v>20</v>
      </c>
      <c r="J19" s="27">
        <v>44095</v>
      </c>
      <c r="K19" s="24">
        <v>755.15</v>
      </c>
    </row>
    <row r="20" spans="1:11" s="17" customFormat="1" ht="28.5" x14ac:dyDescent="0.25">
      <c r="A20" s="35" t="s">
        <v>19</v>
      </c>
      <c r="B20" s="26">
        <v>4</v>
      </c>
      <c r="C20" s="31">
        <v>44077</v>
      </c>
      <c r="D20" s="32" t="s">
        <v>26</v>
      </c>
      <c r="E20" s="25" t="s">
        <v>54</v>
      </c>
      <c r="F20" s="48" t="s">
        <v>86</v>
      </c>
      <c r="G20" s="26" t="s">
        <v>76</v>
      </c>
      <c r="H20" s="26" t="s">
        <v>81</v>
      </c>
      <c r="I20" s="27">
        <v>44090</v>
      </c>
      <c r="J20" s="27">
        <v>44092</v>
      </c>
      <c r="K20" s="24">
        <v>1914.17392</v>
      </c>
    </row>
    <row r="21" spans="1:11" s="17" customFormat="1" ht="28.5" x14ac:dyDescent="0.25">
      <c r="A21" s="36"/>
      <c r="B21" s="26">
        <v>5</v>
      </c>
      <c r="C21" s="29">
        <v>44077</v>
      </c>
      <c r="D21" s="30" t="s">
        <v>36</v>
      </c>
      <c r="E21" s="25" t="s">
        <v>50</v>
      </c>
      <c r="F21" s="48" t="s">
        <v>92</v>
      </c>
      <c r="G21" s="26" t="s">
        <v>77</v>
      </c>
      <c r="H21" s="26" t="s">
        <v>81</v>
      </c>
      <c r="I21" s="27">
        <v>44090</v>
      </c>
      <c r="J21" s="27">
        <v>44092</v>
      </c>
      <c r="K21" s="24">
        <v>1914.17392</v>
      </c>
    </row>
    <row r="22" spans="1:11" s="17" customFormat="1" ht="71.25" x14ac:dyDescent="0.25">
      <c r="A22" s="36"/>
      <c r="B22" s="26">
        <v>6</v>
      </c>
      <c r="C22" s="29">
        <v>44077</v>
      </c>
      <c r="D22" s="30" t="s">
        <v>37</v>
      </c>
      <c r="E22" s="25" t="s">
        <v>45</v>
      </c>
      <c r="F22" s="48" t="s">
        <v>93</v>
      </c>
      <c r="G22" s="26" t="s">
        <v>78</v>
      </c>
      <c r="H22" s="26" t="s">
        <v>82</v>
      </c>
      <c r="I22" s="27">
        <v>44095</v>
      </c>
      <c r="J22" s="27">
        <v>44097</v>
      </c>
      <c r="K22" s="24">
        <v>904.17952000000002</v>
      </c>
    </row>
    <row r="23" spans="1:11" s="17" customFormat="1" ht="57" x14ac:dyDescent="0.25">
      <c r="A23" s="36"/>
      <c r="B23" s="26">
        <v>7</v>
      </c>
      <c r="C23" s="29">
        <v>44082</v>
      </c>
      <c r="D23" s="30" t="s">
        <v>38</v>
      </c>
      <c r="E23" s="25" t="s">
        <v>45</v>
      </c>
      <c r="F23" s="48" t="s">
        <v>91</v>
      </c>
      <c r="G23" s="26" t="s">
        <v>79</v>
      </c>
      <c r="H23" s="26" t="s">
        <v>83</v>
      </c>
      <c r="I23" s="27">
        <v>44088</v>
      </c>
      <c r="J23" s="28" t="s">
        <v>20</v>
      </c>
      <c r="K23" s="24">
        <v>1033.6375599999999</v>
      </c>
    </row>
    <row r="24" spans="1:11" s="17" customFormat="1" ht="57" x14ac:dyDescent="0.25">
      <c r="A24" s="36"/>
      <c r="B24" s="26">
        <v>7</v>
      </c>
      <c r="C24" s="29">
        <v>44082</v>
      </c>
      <c r="D24" s="30" t="s">
        <v>38</v>
      </c>
      <c r="E24" s="25" t="s">
        <v>45</v>
      </c>
      <c r="F24" s="48" t="s">
        <v>91</v>
      </c>
      <c r="G24" s="26" t="s">
        <v>80</v>
      </c>
      <c r="H24" s="26" t="s">
        <v>84</v>
      </c>
      <c r="I24" s="28" t="s">
        <v>20</v>
      </c>
      <c r="J24" s="27">
        <v>44101</v>
      </c>
      <c r="K24" s="24">
        <v>565.52835999999991</v>
      </c>
    </row>
    <row r="25" spans="1:11" s="17" customFormat="1" ht="57" x14ac:dyDescent="0.25">
      <c r="A25" s="36"/>
      <c r="B25" s="26">
        <v>8</v>
      </c>
      <c r="C25" s="29">
        <v>44084</v>
      </c>
      <c r="D25" s="30" t="s">
        <v>26</v>
      </c>
      <c r="E25" s="25" t="s">
        <v>18</v>
      </c>
      <c r="F25" s="48" t="s">
        <v>87</v>
      </c>
      <c r="G25" s="26" t="s">
        <v>59</v>
      </c>
      <c r="H25" s="26" t="s">
        <v>82</v>
      </c>
      <c r="I25" s="27">
        <v>44095</v>
      </c>
      <c r="J25" s="27">
        <v>44097</v>
      </c>
      <c r="K25" s="24">
        <v>1177.8427200000001</v>
      </c>
    </row>
    <row r="26" spans="1:11" s="17" customFormat="1" ht="28.5" x14ac:dyDescent="0.25">
      <c r="A26" s="36"/>
      <c r="B26" s="26">
        <v>9</v>
      </c>
      <c r="C26" s="29">
        <v>44091</v>
      </c>
      <c r="D26" s="30" t="s">
        <v>39</v>
      </c>
      <c r="E26" s="25" t="s">
        <v>46</v>
      </c>
      <c r="F26" s="48" t="s">
        <v>95</v>
      </c>
      <c r="G26" s="26" t="s">
        <v>60</v>
      </c>
      <c r="H26" s="26" t="s">
        <v>82</v>
      </c>
      <c r="I26" s="27">
        <v>44103</v>
      </c>
      <c r="J26" s="27">
        <v>44106</v>
      </c>
      <c r="K26" s="24">
        <v>1064.73516</v>
      </c>
    </row>
    <row r="27" spans="1:11" s="17" customFormat="1" ht="28.5" x14ac:dyDescent="0.25">
      <c r="A27" s="36"/>
      <c r="B27" s="26">
        <v>10</v>
      </c>
      <c r="C27" s="29">
        <v>44091</v>
      </c>
      <c r="D27" s="30" t="s">
        <v>40</v>
      </c>
      <c r="E27" s="25" t="s">
        <v>51</v>
      </c>
      <c r="F27" s="48" t="s">
        <v>96</v>
      </c>
      <c r="G27" s="26" t="s">
        <v>61</v>
      </c>
      <c r="H27" s="26" t="s">
        <v>82</v>
      </c>
      <c r="I27" s="27">
        <v>44103</v>
      </c>
      <c r="J27" s="27">
        <v>44106</v>
      </c>
      <c r="K27" s="24">
        <v>1193.69156</v>
      </c>
    </row>
    <row r="28" spans="1:11" s="17" customFormat="1" ht="28.5" x14ac:dyDescent="0.25">
      <c r="A28" s="36"/>
      <c r="B28" s="26">
        <v>11</v>
      </c>
      <c r="C28" s="29">
        <v>44092</v>
      </c>
      <c r="D28" s="30" t="s">
        <v>37</v>
      </c>
      <c r="E28" s="25" t="s">
        <v>45</v>
      </c>
      <c r="F28" s="48" t="s">
        <v>94</v>
      </c>
      <c r="G28" s="26" t="s">
        <v>62</v>
      </c>
      <c r="H28" s="26" t="s">
        <v>82</v>
      </c>
      <c r="I28" s="27">
        <v>44123</v>
      </c>
      <c r="J28" s="27">
        <v>44127</v>
      </c>
      <c r="K28" s="24">
        <v>858.89711999999997</v>
      </c>
    </row>
    <row r="29" spans="1:11" s="17" customFormat="1" ht="42.75" x14ac:dyDescent="0.25">
      <c r="A29" s="36"/>
      <c r="B29" s="26">
        <v>12</v>
      </c>
      <c r="C29" s="31">
        <v>44085</v>
      </c>
      <c r="D29" s="30" t="s">
        <v>41</v>
      </c>
      <c r="E29" s="25" t="s">
        <v>45</v>
      </c>
      <c r="F29" s="48" t="s">
        <v>90</v>
      </c>
      <c r="G29" s="26" t="s">
        <v>63</v>
      </c>
      <c r="H29" s="26" t="s">
        <v>82</v>
      </c>
      <c r="I29" s="27">
        <v>44095</v>
      </c>
      <c r="J29" s="27">
        <v>44100</v>
      </c>
      <c r="K29" s="24">
        <v>1232.96912</v>
      </c>
    </row>
    <row r="30" spans="1:11" s="17" customFormat="1" ht="28.5" x14ac:dyDescent="0.25">
      <c r="A30" s="36"/>
      <c r="B30" s="26">
        <v>13</v>
      </c>
      <c r="C30" s="29">
        <v>44097</v>
      </c>
      <c r="D30" s="30" t="s">
        <v>42</v>
      </c>
      <c r="E30" s="25" t="s">
        <v>52</v>
      </c>
      <c r="F30" s="48" t="s">
        <v>89</v>
      </c>
      <c r="G30" s="26" t="s">
        <v>64</v>
      </c>
      <c r="H30" s="26" t="s">
        <v>81</v>
      </c>
      <c r="I30" s="27">
        <v>44104</v>
      </c>
      <c r="J30" s="27">
        <v>44106</v>
      </c>
      <c r="K30" s="24">
        <v>2768.6331200000004</v>
      </c>
    </row>
    <row r="31" spans="1:11" s="17" customFormat="1" ht="42.75" x14ac:dyDescent="0.25">
      <c r="A31" s="36"/>
      <c r="B31" s="26">
        <v>14</v>
      </c>
      <c r="C31" s="29">
        <v>44098</v>
      </c>
      <c r="D31" s="30" t="s">
        <v>39</v>
      </c>
      <c r="E31" s="25" t="s">
        <v>46</v>
      </c>
      <c r="F31" s="48" t="s">
        <v>65</v>
      </c>
      <c r="G31" s="26" t="s">
        <v>66</v>
      </c>
      <c r="H31" s="26" t="s">
        <v>82</v>
      </c>
      <c r="I31" s="27">
        <v>44110</v>
      </c>
      <c r="J31" s="27">
        <v>44112</v>
      </c>
      <c r="K31" s="24">
        <v>1124.8820000000001</v>
      </c>
    </row>
    <row r="32" spans="1:11" s="17" customFormat="1" ht="28.5" x14ac:dyDescent="0.25">
      <c r="A32" s="36"/>
      <c r="B32" s="26">
        <v>15</v>
      </c>
      <c r="C32" s="29">
        <v>44099</v>
      </c>
      <c r="D32" s="30" t="s">
        <v>24</v>
      </c>
      <c r="E32" s="25" t="s">
        <v>47</v>
      </c>
      <c r="F32" s="48" t="s">
        <v>67</v>
      </c>
      <c r="G32" s="26" t="s">
        <v>68</v>
      </c>
      <c r="H32" s="26" t="s">
        <v>85</v>
      </c>
      <c r="I32" s="27">
        <v>44107</v>
      </c>
      <c r="J32" s="27"/>
      <c r="K32" s="24">
        <v>1052.3411599999999</v>
      </c>
    </row>
    <row r="33" spans="1:11" s="17" customFormat="1" ht="42.75" x14ac:dyDescent="0.25">
      <c r="A33" s="36"/>
      <c r="B33" s="26">
        <v>16</v>
      </c>
      <c r="C33" s="29">
        <v>44099</v>
      </c>
      <c r="D33" s="30" t="s">
        <v>43</v>
      </c>
      <c r="E33" s="25" t="s">
        <v>49</v>
      </c>
      <c r="F33" s="48" t="s">
        <v>69</v>
      </c>
      <c r="G33" s="26" t="s">
        <v>70</v>
      </c>
      <c r="H33" s="26" t="s">
        <v>81</v>
      </c>
      <c r="I33" s="27">
        <v>44109</v>
      </c>
      <c r="J33" s="27">
        <v>44111</v>
      </c>
      <c r="K33" s="24">
        <v>987.42351999999994</v>
      </c>
    </row>
    <row r="34" spans="1:11" s="17" customFormat="1" ht="42.75" x14ac:dyDescent="0.25">
      <c r="A34" s="36"/>
      <c r="B34" s="26">
        <v>17</v>
      </c>
      <c r="C34" s="29">
        <v>44099</v>
      </c>
      <c r="D34" s="30" t="s">
        <v>25</v>
      </c>
      <c r="E34" s="25" t="s">
        <v>53</v>
      </c>
      <c r="F34" s="48" t="s">
        <v>88</v>
      </c>
      <c r="G34" s="26" t="s">
        <v>71</v>
      </c>
      <c r="H34" s="26" t="s">
        <v>81</v>
      </c>
      <c r="I34" s="27">
        <v>44107</v>
      </c>
      <c r="J34" s="27">
        <v>44111</v>
      </c>
      <c r="K34" s="24">
        <v>2269.5423200000005</v>
      </c>
    </row>
    <row r="35" spans="1:11" s="17" customFormat="1" ht="42.75" x14ac:dyDescent="0.25">
      <c r="A35" s="36"/>
      <c r="B35" s="26">
        <v>18</v>
      </c>
      <c r="C35" s="29">
        <v>44103</v>
      </c>
      <c r="D35" s="30" t="s">
        <v>26</v>
      </c>
      <c r="E35" s="25" t="s">
        <v>54</v>
      </c>
      <c r="F35" s="48" t="s">
        <v>69</v>
      </c>
      <c r="G35" s="26" t="s">
        <v>72</v>
      </c>
      <c r="H35" s="26" t="s">
        <v>81</v>
      </c>
      <c r="I35" s="27">
        <v>44109</v>
      </c>
      <c r="J35" s="27">
        <v>44111</v>
      </c>
      <c r="K35" s="24">
        <v>1254.62592</v>
      </c>
    </row>
    <row r="36" spans="1:11" s="17" customFormat="1" ht="28.5" x14ac:dyDescent="0.25">
      <c r="A36" s="36"/>
      <c r="B36" s="26">
        <v>19</v>
      </c>
      <c r="C36" s="29">
        <v>44103</v>
      </c>
      <c r="D36" s="30" t="s">
        <v>44</v>
      </c>
      <c r="E36" s="25" t="s">
        <v>55</v>
      </c>
      <c r="F36" s="48" t="s">
        <v>73</v>
      </c>
      <c r="G36" s="26" t="s">
        <v>74</v>
      </c>
      <c r="H36" s="26" t="s">
        <v>82</v>
      </c>
      <c r="I36" s="27">
        <v>44111</v>
      </c>
      <c r="J36" s="27">
        <v>44116</v>
      </c>
      <c r="K36" s="24">
        <v>1685.79312</v>
      </c>
    </row>
    <row r="37" spans="1:11" s="17" customFormat="1" ht="28.5" x14ac:dyDescent="0.25">
      <c r="A37" s="36"/>
      <c r="B37" s="26">
        <v>20</v>
      </c>
      <c r="C37" s="29">
        <v>44103</v>
      </c>
      <c r="D37" s="30" t="s">
        <v>21</v>
      </c>
      <c r="E37" s="25" t="s">
        <v>48</v>
      </c>
      <c r="F37" s="48" t="s">
        <v>73</v>
      </c>
      <c r="G37" s="26" t="s">
        <v>75</v>
      </c>
      <c r="H37" s="26" t="s">
        <v>82</v>
      </c>
      <c r="I37" s="27">
        <v>44111</v>
      </c>
      <c r="J37" s="27">
        <v>44113</v>
      </c>
      <c r="K37" s="24">
        <v>1768.48272</v>
      </c>
    </row>
    <row r="38" spans="1:11" ht="15.75" x14ac:dyDescent="0.25">
      <c r="A38" s="37" t="s">
        <v>17</v>
      </c>
      <c r="B38" s="38"/>
      <c r="C38" s="38"/>
      <c r="D38" s="38"/>
      <c r="E38" s="38"/>
      <c r="F38" s="38"/>
      <c r="G38" s="38"/>
      <c r="H38" s="38"/>
      <c r="I38" s="38"/>
      <c r="J38" s="39"/>
      <c r="K38" s="23">
        <f>SUM(K17:K37)</f>
        <v>26805.002840000001</v>
      </c>
    </row>
    <row r="39" spans="1:11" x14ac:dyDescent="0.25">
      <c r="K39"/>
    </row>
    <row r="40" spans="1:11" x14ac:dyDescent="0.25">
      <c r="K40"/>
    </row>
  </sheetData>
  <mergeCells count="14">
    <mergeCell ref="A9:J9"/>
    <mergeCell ref="E4:G4"/>
    <mergeCell ref="D5:H5"/>
    <mergeCell ref="D6:H6"/>
    <mergeCell ref="D7:H7"/>
    <mergeCell ref="A8:J8"/>
    <mergeCell ref="A20:A37"/>
    <mergeCell ref="A38:J38"/>
    <mergeCell ref="A10:J10"/>
    <mergeCell ref="A11:J11"/>
    <mergeCell ref="A12:J12"/>
    <mergeCell ref="A13:J13"/>
    <mergeCell ref="A14:K15"/>
    <mergeCell ref="A17:A19"/>
  </mergeCells>
  <pageMargins left="0.23622047244094491" right="0.23622047244094491" top="0.56000000000000005" bottom="0.41" header="0.31496062992125984" footer="0.31496062992125984"/>
  <pageSetup scale="50" fitToHeight="0" orientation="landscape" horizontalDpi="300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Karla Loren</cp:lastModifiedBy>
  <cp:lastPrinted>2021-05-06T14:23:34Z</cp:lastPrinted>
  <dcterms:created xsi:type="dcterms:W3CDTF">2020-03-11T13:18:47Z</dcterms:created>
  <dcterms:modified xsi:type="dcterms:W3CDTF">2021-05-06T14:24:00Z</dcterms:modified>
</cp:coreProperties>
</file>