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INGRID\VALORES REPASSADOS AO INSS E A PREVIDENCIA - ANEXO CNJ\PUBLICADOS 2020\"/>
    </mc:Choice>
  </mc:AlternateContent>
  <bookViews>
    <workbookView xWindow="0" yWindow="0" windowWidth="28800" windowHeight="12930"/>
  </bookViews>
  <sheets>
    <sheet name="Planilha1" sheetId="1" r:id="rId1"/>
  </sheets>
  <definedNames>
    <definedName name="_xlnm.Print_Titles" localSheetId="0">Planilha1!$17:$17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C32" i="1" l="1"/>
  <c r="B32" i="1"/>
  <c r="G46" i="1"/>
  <c r="F19" i="1" l="1"/>
  <c r="F33" i="1"/>
  <c r="G19" i="1"/>
  <c r="C19" i="1"/>
  <c r="B19" i="1"/>
</calcChain>
</file>

<file path=xl/sharedStrings.xml><?xml version="1.0" encoding="utf-8"?>
<sst xmlns="http://schemas.openxmlformats.org/spreadsheetml/2006/main" count="64" uniqueCount="34">
  <si>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</si>
  <si>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</si>
  <si>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</si>
  <si>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</si>
  <si>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</si>
  <si>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</si>
  <si>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</si>
  <si>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</si>
  <si>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t>I- VALORES REPASSADOS AO INSS</t>
  </si>
  <si>
    <t>Janeiro</t>
  </si>
  <si>
    <t>Fevereiro</t>
  </si>
  <si>
    <t>Março</t>
  </si>
  <si>
    <t>Abril</t>
  </si>
  <si>
    <t>Maio</t>
  </si>
  <si>
    <t>Junho</t>
  </si>
  <si>
    <t>Total</t>
  </si>
  <si>
    <t>1. Servidor Ativo</t>
  </si>
  <si>
    <t>2. Servidores Inativos e Pensionistas</t>
  </si>
  <si>
    <t>Julho</t>
  </si>
  <si>
    <t xml:space="preserve"> </t>
  </si>
  <si>
    <t>Agosto</t>
  </si>
  <si>
    <t>Setembro</t>
  </si>
  <si>
    <t>Outubro</t>
  </si>
  <si>
    <t>Novembro</t>
  </si>
  <si>
    <t>Dezembro</t>
  </si>
  <si>
    <t>13º Salário</t>
  </si>
  <si>
    <t>Segurado (R$)</t>
  </si>
  <si>
    <t>Patronal (R$)</t>
  </si>
  <si>
    <t>Obs. Em 2020 os valores referentes ao Segurado dos Inativos e Pensionistas são somente informativos, já que não são repassado pelo TJE/PA, pois os mesmos ficam retidos no FUNPREV (Fundo Previdenciário do Estado do Pará).</t>
  </si>
  <si>
    <t>Ano: 2020</t>
  </si>
  <si>
    <t>Mês</t>
  </si>
  <si>
    <t>II- VALORES REPASSADOS AO FUNDO DE PREVIDÊNCIA</t>
  </si>
  <si>
    <r>
      <t>Mês de Referência:</t>
    </r>
    <r>
      <rPr>
        <b/>
        <sz val="12"/>
        <color theme="1"/>
        <rFont val="Calibri"/>
        <family val="2"/>
        <scheme val="minor"/>
      </rPr>
      <t xml:space="preserve"> Janeiro/2020</t>
    </r>
  </si>
  <si>
    <r>
      <t xml:space="preserve">Data da Publicação: </t>
    </r>
    <r>
      <rPr>
        <b/>
        <sz val="12"/>
        <color theme="1"/>
        <rFont val="Calibri"/>
        <family val="2"/>
        <scheme val="minor"/>
      </rPr>
      <t>20/02/2020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</si>
</sst>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60464</xdr:colOff>
      <xdr:row>0</xdr:row>
      <xdr:rowOff>82826</xdr:rowOff>
    </xdr:from>
    <xdr:to>
      <xdr:col>0</xdr:col>
      <xdr:colOff>402350</xdr:colOff>
      <xdr:row>2</xdr:row>
      <xdr:rowOff>8283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64" y="82826"/>
          <a:ext cx="341886" cy="323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topLeftCell="A7" zoomScaleNormal="100" zoomScaleSheetLayoutView="115" workbookViewId="0">
      <selection activeCell="C32" sqref="C32"/>
    </sheetView>
  </sheetViews>
  <sheetFormatPr defaultRowHeight="15" x14ac:dyDescent="0.25"/>
  <cols>
    <col min="1" max="1" width="14.85546875" customWidth="1"/>
    <col min="2" max="3" width="20.28515625" customWidth="1"/>
    <col min="4" max="4" width="9.85546875" customWidth="1"/>
    <col min="5" max="5" width="20.5703125" customWidth="1"/>
    <col min="6" max="6" width="20.28515625" customWidth="1"/>
    <col min="7" max="7" width="21.42578125" customWidth="1"/>
    <col min="12" max="12" width="13.28515625" bestFit="1" customWidth="1"/>
  </cols>
  <sheetData>
    <row r="1" spans="1:8" ht="15.75" x14ac:dyDescent="0.25">
      <c r="A1" s="11"/>
      <c r="B1" s="11"/>
      <c r="C1" s="11"/>
    </row>
    <row r="2" spans="1:8" ht="15.75" x14ac:dyDescent="0.25">
      <c r="A2" s="11"/>
      <c r="B2" s="11"/>
      <c r="C2" s="11"/>
    </row>
    <row r="3" spans="1:8" ht="15.75" customHeight="1" x14ac:dyDescent="0.25">
      <c r="A3" s="9" t="s">
        <v>0</v>
      </c>
      <c r="B3" s="7"/>
      <c r="C3" s="7"/>
      <c r="D3" s="6"/>
    </row>
    <row r="4" spans="1:8" ht="15.75" x14ac:dyDescent="0.25">
      <c r="A4" s="10" t="s">
        <v>1</v>
      </c>
      <c r="B4" s="8"/>
      <c r="C4" s="8"/>
      <c r="D4" s="5"/>
    </row>
    <row r="5" spans="1:8" ht="15.75" customHeight="1" x14ac:dyDescent="0.25">
      <c r="A5" s="10" t="s">
        <v>2</v>
      </c>
      <c r="B5" s="8"/>
      <c r="C5" s="8"/>
      <c r="D5" s="5"/>
    </row>
    <row r="6" spans="1:8" ht="15.75" x14ac:dyDescent="0.25">
      <c r="A6" s="10" t="s">
        <v>3</v>
      </c>
      <c r="B6" s="8"/>
      <c r="C6" s="8"/>
      <c r="D6" s="5"/>
    </row>
    <row r="7" spans="1:8" ht="15.75" x14ac:dyDescent="0.25">
      <c r="A7" s="11"/>
      <c r="B7" s="11"/>
      <c r="C7" s="11"/>
    </row>
    <row r="8" spans="1:8" ht="15.75" x14ac:dyDescent="0.25">
      <c r="A8" s="1" t="s">
        <v>4</v>
      </c>
      <c r="B8" s="8"/>
      <c r="C8" s="8"/>
    </row>
    <row r="9" spans="1:8" ht="15.75" x14ac:dyDescent="0.25">
      <c r="A9" s="1" t="s">
        <v>5</v>
      </c>
      <c r="B9" s="8"/>
      <c r="C9" s="8"/>
    </row>
    <row r="10" spans="1:8" ht="15.75" x14ac:dyDescent="0.25">
      <c r="A10" s="1" t="s">
        <v>6</v>
      </c>
      <c r="B10" s="1"/>
      <c r="C10" s="8"/>
    </row>
    <row r="11" spans="1:8" ht="15.75" x14ac:dyDescent="0.25">
      <c r="A11" s="1" t="s">
        <v>7</v>
      </c>
      <c r="B11" s="8"/>
      <c r="C11" s="8"/>
    </row>
    <row r="12" spans="1:8" ht="15.75" x14ac:dyDescent="0.25">
      <c r="A12" s="2" t="s">
        <v>32</v>
      </c>
      <c r="B12" s="8"/>
      <c r="C12" s="8"/>
    </row>
    <row r="13" spans="1:8" ht="15.75" x14ac:dyDescent="0.25">
      <c r="A13" s="2" t="s">
        <v>33</v>
      </c>
      <c r="B13" s="8"/>
      <c r="C13" s="8"/>
    </row>
    <row r="14" spans="1:8" ht="18.75" x14ac:dyDescent="0.3">
      <c r="A14" s="18" t="s">
        <v>29</v>
      </c>
      <c r="B14" s="18"/>
      <c r="C14" s="18"/>
      <c r="D14" s="18"/>
      <c r="E14" s="18"/>
      <c r="F14" s="18"/>
      <c r="G14" s="18"/>
    </row>
    <row r="15" spans="1:8" ht="15.75" x14ac:dyDescent="0.25">
      <c r="A15" s="8"/>
      <c r="B15" s="8"/>
      <c r="C15" s="8"/>
      <c r="D15" s="8"/>
      <c r="E15" s="8"/>
      <c r="F15" s="8"/>
      <c r="G15" s="8"/>
    </row>
    <row r="16" spans="1:8" ht="18.75" x14ac:dyDescent="0.3">
      <c r="A16" s="21" t="s">
        <v>8</v>
      </c>
      <c r="B16" s="21"/>
      <c r="C16" s="21"/>
      <c r="D16" s="12"/>
      <c r="E16" s="22" t="s">
        <v>31</v>
      </c>
      <c r="F16" s="22"/>
      <c r="G16" s="22"/>
      <c r="H16" t="s">
        <v>19</v>
      </c>
    </row>
    <row r="17" spans="1:12" ht="18.75" customHeight="1" x14ac:dyDescent="0.3">
      <c r="A17" s="23" t="s">
        <v>30</v>
      </c>
      <c r="B17" s="24" t="s">
        <v>26</v>
      </c>
      <c r="C17" s="24" t="s">
        <v>27</v>
      </c>
      <c r="D17" s="12"/>
      <c r="E17" s="15" t="s">
        <v>30</v>
      </c>
      <c r="F17" s="17" t="s">
        <v>26</v>
      </c>
      <c r="G17" s="17" t="s">
        <v>27</v>
      </c>
      <c r="L17" s="3"/>
    </row>
    <row r="18" spans="1:12" ht="18.75" customHeight="1" x14ac:dyDescent="0.3">
      <c r="A18" s="23"/>
      <c r="B18" s="24"/>
      <c r="C18" s="24"/>
      <c r="D18" s="12"/>
      <c r="E18" s="20" t="s">
        <v>16</v>
      </c>
      <c r="F18" s="20"/>
      <c r="G18" s="20"/>
      <c r="L18" s="3"/>
    </row>
    <row r="19" spans="1:12" ht="22.5" customHeight="1" x14ac:dyDescent="0.3">
      <c r="A19" s="13" t="s">
        <v>9</v>
      </c>
      <c r="B19" s="14">
        <f>415468.02+13555.93</f>
        <v>429023.95</v>
      </c>
      <c r="C19" s="14">
        <f>1407655.7+24647.24</f>
        <v>1432302.94</v>
      </c>
      <c r="D19" s="12"/>
      <c r="E19" s="13" t="s">
        <v>9</v>
      </c>
      <c r="F19" s="14">
        <f>4576759.26+493562.39</f>
        <v>5070321.6499999994</v>
      </c>
      <c r="G19" s="14">
        <f>7489239.61+493562.39</f>
        <v>7982802</v>
      </c>
      <c r="L19" s="3"/>
    </row>
    <row r="20" spans="1:12" ht="22.5" hidden="1" customHeight="1" x14ac:dyDescent="0.3">
      <c r="A20" s="13" t="s">
        <v>10</v>
      </c>
      <c r="B20" s="14"/>
      <c r="C20" s="14"/>
      <c r="D20" s="12"/>
      <c r="E20" s="13" t="s">
        <v>10</v>
      </c>
      <c r="F20" s="14"/>
      <c r="G20" s="14"/>
      <c r="L20" s="3"/>
    </row>
    <row r="21" spans="1:12" ht="22.5" hidden="1" customHeight="1" x14ac:dyDescent="0.3">
      <c r="A21" s="13" t="s">
        <v>11</v>
      </c>
      <c r="B21" s="14"/>
      <c r="C21" s="14"/>
      <c r="D21" s="12"/>
      <c r="E21" s="13" t="s">
        <v>11</v>
      </c>
      <c r="F21" s="14"/>
      <c r="G21" s="14"/>
      <c r="L21" s="4"/>
    </row>
    <row r="22" spans="1:12" ht="22.5" hidden="1" customHeight="1" x14ac:dyDescent="0.3">
      <c r="A22" s="13" t="s">
        <v>12</v>
      </c>
      <c r="B22" s="14"/>
      <c r="C22" s="14"/>
      <c r="D22" s="12"/>
      <c r="E22" s="13" t="s">
        <v>12</v>
      </c>
      <c r="F22" s="14"/>
      <c r="G22" s="14"/>
    </row>
    <row r="23" spans="1:12" ht="22.5" hidden="1" customHeight="1" x14ac:dyDescent="0.3">
      <c r="A23" s="13" t="s">
        <v>13</v>
      </c>
      <c r="B23" s="14"/>
      <c r="C23" s="14"/>
      <c r="D23" s="12"/>
      <c r="E23" s="13" t="s">
        <v>13</v>
      </c>
      <c r="F23" s="14"/>
      <c r="G23" s="14"/>
    </row>
    <row r="24" spans="1:12" ht="22.5" hidden="1" customHeight="1" x14ac:dyDescent="0.3">
      <c r="A24" s="13" t="s">
        <v>14</v>
      </c>
      <c r="B24" s="14"/>
      <c r="C24" s="14"/>
      <c r="D24" s="12"/>
      <c r="E24" s="13" t="s">
        <v>14</v>
      </c>
      <c r="F24" s="14"/>
      <c r="G24" s="14"/>
    </row>
    <row r="25" spans="1:12" ht="22.5" hidden="1" customHeight="1" x14ac:dyDescent="0.3">
      <c r="A25" s="13" t="s">
        <v>18</v>
      </c>
      <c r="B25" s="14"/>
      <c r="C25" s="14"/>
      <c r="D25" s="12"/>
      <c r="E25" s="13" t="s">
        <v>18</v>
      </c>
      <c r="F25" s="14"/>
      <c r="G25" s="14"/>
    </row>
    <row r="26" spans="1:12" ht="22.5" hidden="1" customHeight="1" x14ac:dyDescent="0.3">
      <c r="A26" s="13" t="s">
        <v>20</v>
      </c>
      <c r="B26" s="14"/>
      <c r="C26" s="14"/>
      <c r="D26" s="12"/>
      <c r="E26" s="13" t="s">
        <v>20</v>
      </c>
      <c r="F26" s="14"/>
      <c r="G26" s="14"/>
    </row>
    <row r="27" spans="1:12" ht="22.5" hidden="1" customHeight="1" x14ac:dyDescent="0.3">
      <c r="A27" s="13" t="s">
        <v>21</v>
      </c>
      <c r="B27" s="14"/>
      <c r="C27" s="14"/>
      <c r="D27" s="12"/>
      <c r="E27" s="13" t="s">
        <v>21</v>
      </c>
      <c r="F27" s="14"/>
      <c r="G27" s="14"/>
    </row>
    <row r="28" spans="1:12" ht="22.5" hidden="1" customHeight="1" x14ac:dyDescent="0.3">
      <c r="A28" s="13" t="s">
        <v>22</v>
      </c>
      <c r="B28" s="14"/>
      <c r="C28" s="14"/>
      <c r="D28" s="12"/>
      <c r="E28" s="13" t="s">
        <v>22</v>
      </c>
      <c r="F28" s="14"/>
      <c r="G28" s="14"/>
    </row>
    <row r="29" spans="1:12" ht="22.5" hidden="1" customHeight="1" x14ac:dyDescent="0.3">
      <c r="A29" s="13" t="s">
        <v>23</v>
      </c>
      <c r="B29" s="14"/>
      <c r="C29" s="14"/>
      <c r="D29" s="12"/>
      <c r="E29" s="13" t="s">
        <v>23</v>
      </c>
      <c r="F29" s="14"/>
      <c r="G29" s="14"/>
    </row>
    <row r="30" spans="1:12" ht="22.5" hidden="1" customHeight="1" x14ac:dyDescent="0.3">
      <c r="A30" s="13" t="s">
        <v>24</v>
      </c>
      <c r="B30" s="14"/>
      <c r="C30" s="14"/>
      <c r="D30" s="12"/>
      <c r="E30" s="13" t="s">
        <v>24</v>
      </c>
      <c r="F30" s="14"/>
      <c r="G30" s="14"/>
    </row>
    <row r="31" spans="1:12" ht="22.5" hidden="1" customHeight="1" x14ac:dyDescent="0.3">
      <c r="A31" s="13" t="s">
        <v>25</v>
      </c>
      <c r="B31" s="14"/>
      <c r="C31" s="14"/>
      <c r="D31" s="12"/>
      <c r="E31" s="13" t="s">
        <v>25</v>
      </c>
      <c r="F31" s="14"/>
      <c r="G31" s="14"/>
    </row>
    <row r="32" spans="1:12" ht="20.25" customHeight="1" x14ac:dyDescent="0.3">
      <c r="A32" s="15" t="s">
        <v>15</v>
      </c>
      <c r="B32" s="16">
        <f>SUM(B19:B31)</f>
        <v>429023.95</v>
      </c>
      <c r="C32" s="16">
        <f>SUM(C19:C31)</f>
        <v>1432302.94</v>
      </c>
      <c r="D32" s="12"/>
      <c r="E32" s="20" t="s">
        <v>17</v>
      </c>
      <c r="F32" s="20"/>
      <c r="G32" s="20"/>
    </row>
    <row r="33" spans="1:7" ht="21" customHeight="1" x14ac:dyDescent="0.3">
      <c r="A33" s="12"/>
      <c r="B33" s="12"/>
      <c r="C33" s="12"/>
      <c r="D33" s="12"/>
      <c r="E33" s="13" t="s">
        <v>9</v>
      </c>
      <c r="F33" s="14">
        <f>714074.66+187135.72</f>
        <v>901210.38</v>
      </c>
      <c r="G33" s="14">
        <v>1168485.3899999999</v>
      </c>
    </row>
    <row r="34" spans="1:7" ht="21" hidden="1" customHeight="1" x14ac:dyDescent="0.3">
      <c r="A34" s="12"/>
      <c r="B34" s="12"/>
      <c r="C34" s="12"/>
      <c r="D34" s="12"/>
      <c r="E34" s="13" t="s">
        <v>10</v>
      </c>
      <c r="F34" s="14"/>
      <c r="G34" s="14"/>
    </row>
    <row r="35" spans="1:7" ht="21" hidden="1" customHeight="1" x14ac:dyDescent="0.3">
      <c r="A35" s="12"/>
      <c r="B35" s="12"/>
      <c r="C35" s="12"/>
      <c r="D35" s="12"/>
      <c r="E35" s="13" t="s">
        <v>11</v>
      </c>
      <c r="F35" s="14"/>
      <c r="G35" s="14"/>
    </row>
    <row r="36" spans="1:7" ht="21" hidden="1" customHeight="1" x14ac:dyDescent="0.3">
      <c r="A36" s="12"/>
      <c r="B36" s="12"/>
      <c r="C36" s="12"/>
      <c r="D36" s="12"/>
      <c r="E36" s="13" t="s">
        <v>12</v>
      </c>
      <c r="F36" s="14"/>
      <c r="G36" s="14"/>
    </row>
    <row r="37" spans="1:7" ht="21" hidden="1" customHeight="1" x14ac:dyDescent="0.3">
      <c r="A37" s="12"/>
      <c r="B37" s="12"/>
      <c r="C37" s="12"/>
      <c r="D37" s="12"/>
      <c r="E37" s="13" t="s">
        <v>13</v>
      </c>
      <c r="F37" s="14"/>
      <c r="G37" s="14"/>
    </row>
    <row r="38" spans="1:7" ht="21" hidden="1" customHeight="1" x14ac:dyDescent="0.3">
      <c r="A38" s="12"/>
      <c r="B38" s="12"/>
      <c r="C38" s="12"/>
      <c r="D38" s="12"/>
      <c r="E38" s="13" t="s">
        <v>14</v>
      </c>
      <c r="F38" s="14"/>
      <c r="G38" s="14"/>
    </row>
    <row r="39" spans="1:7" ht="21" hidden="1" customHeight="1" x14ac:dyDescent="0.3">
      <c r="A39" s="12"/>
      <c r="B39" s="12"/>
      <c r="C39" s="12"/>
      <c r="D39" s="12"/>
      <c r="E39" s="13" t="s">
        <v>18</v>
      </c>
      <c r="F39" s="14"/>
      <c r="G39" s="14"/>
    </row>
    <row r="40" spans="1:7" ht="21" hidden="1" customHeight="1" x14ac:dyDescent="0.3">
      <c r="A40" s="12"/>
      <c r="B40" s="12"/>
      <c r="C40" s="12"/>
      <c r="D40" s="12"/>
      <c r="E40" s="13" t="s">
        <v>20</v>
      </c>
      <c r="F40" s="14"/>
      <c r="G40" s="14"/>
    </row>
    <row r="41" spans="1:7" ht="21" hidden="1" customHeight="1" x14ac:dyDescent="0.3">
      <c r="A41" s="12"/>
      <c r="B41" s="12"/>
      <c r="C41" s="12"/>
      <c r="D41" s="12"/>
      <c r="E41" s="13" t="s">
        <v>21</v>
      </c>
      <c r="F41" s="14"/>
      <c r="G41" s="14"/>
    </row>
    <row r="42" spans="1:7" ht="21" hidden="1" customHeight="1" x14ac:dyDescent="0.3">
      <c r="A42" s="12"/>
      <c r="B42" s="12"/>
      <c r="C42" s="12"/>
      <c r="D42" s="12"/>
      <c r="E42" s="13" t="s">
        <v>22</v>
      </c>
      <c r="F42" s="14"/>
      <c r="G42" s="14"/>
    </row>
    <row r="43" spans="1:7" ht="21" hidden="1" customHeight="1" x14ac:dyDescent="0.3">
      <c r="A43" s="12"/>
      <c r="B43" s="12"/>
      <c r="C43" s="12"/>
      <c r="D43" s="12"/>
      <c r="E43" s="13" t="s">
        <v>23</v>
      </c>
      <c r="F43" s="14"/>
      <c r="G43" s="14"/>
    </row>
    <row r="44" spans="1:7" ht="21" hidden="1" customHeight="1" x14ac:dyDescent="0.3">
      <c r="A44" s="12"/>
      <c r="B44" s="12"/>
      <c r="C44" s="12"/>
      <c r="D44" s="12"/>
      <c r="E44" s="13" t="s">
        <v>24</v>
      </c>
      <c r="F44" s="14"/>
      <c r="G44" s="14"/>
    </row>
    <row r="45" spans="1:7" ht="21" hidden="1" customHeight="1" x14ac:dyDescent="0.3">
      <c r="A45" s="12"/>
      <c r="B45" s="12"/>
      <c r="C45" s="12"/>
      <c r="D45" s="12"/>
      <c r="E45" s="13" t="s">
        <v>25</v>
      </c>
      <c r="F45" s="14"/>
      <c r="G45" s="14"/>
    </row>
    <row r="46" spans="1:7" ht="18.75" customHeight="1" x14ac:dyDescent="0.3">
      <c r="A46" s="12"/>
      <c r="B46" s="12"/>
      <c r="C46" s="12"/>
      <c r="D46" s="12"/>
      <c r="E46" s="15" t="s">
        <v>15</v>
      </c>
      <c r="F46" s="16">
        <f>SUM(F19:F45)</f>
        <v>5971532.0299999993</v>
      </c>
      <c r="G46" s="16">
        <f>SUM(G19:G45)</f>
        <v>9151287.3900000006</v>
      </c>
    </row>
    <row r="47" spans="1:7" ht="18.75" customHeight="1" x14ac:dyDescent="0.25"/>
    <row r="48" spans="1:7" ht="51" customHeight="1" x14ac:dyDescent="0.25">
      <c r="E48" s="19" t="s">
        <v>28</v>
      </c>
      <c r="F48" s="19"/>
      <c r="G48" s="19"/>
    </row>
    <row r="49" spans="1:3" ht="18.75" customHeight="1" x14ac:dyDescent="0.25"/>
    <row r="50" spans="1:3" ht="18.75" customHeight="1" x14ac:dyDescent="0.25"/>
    <row r="51" spans="1:3" ht="18.75" customHeight="1" x14ac:dyDescent="0.25"/>
    <row r="52" spans="1:3" ht="18.75" customHeight="1" x14ac:dyDescent="0.25"/>
    <row r="53" spans="1:3" ht="18.75" customHeight="1" x14ac:dyDescent="0.25"/>
    <row r="54" spans="1:3" ht="18.75" customHeight="1" x14ac:dyDescent="0.25"/>
    <row r="55" spans="1:3" ht="18.75" customHeight="1" x14ac:dyDescent="0.25"/>
    <row r="56" spans="1:3" ht="18.75" customHeight="1" x14ac:dyDescent="0.25"/>
    <row r="57" spans="1:3" ht="18.75" customHeight="1" x14ac:dyDescent="0.25"/>
    <row r="58" spans="1:3" ht="18.75" customHeight="1" x14ac:dyDescent="0.25"/>
    <row r="59" spans="1:3" ht="18.75" customHeight="1" x14ac:dyDescent="0.25"/>
    <row r="60" spans="1:3" ht="18.75" customHeight="1" x14ac:dyDescent="0.25"/>
    <row r="62" spans="1:3" ht="18" customHeight="1" x14ac:dyDescent="0.25"/>
    <row r="63" spans="1:3" ht="18" customHeight="1" x14ac:dyDescent="0.25"/>
    <row r="64" spans="1:3" ht="15.75" x14ac:dyDescent="0.25">
      <c r="A64" s="11"/>
      <c r="B64" s="11"/>
      <c r="C64" s="11"/>
    </row>
  </sheetData>
  <mergeCells count="9">
    <mergeCell ref="A14:G14"/>
    <mergeCell ref="E48:G48"/>
    <mergeCell ref="E32:G32"/>
    <mergeCell ref="E18:G18"/>
    <mergeCell ref="A16:C16"/>
    <mergeCell ref="E16:G16"/>
    <mergeCell ref="A17:A18"/>
    <mergeCell ref="B17:B18"/>
    <mergeCell ref="C17:C18"/>
  </mergeCells>
  <printOptions horizontalCentered="1"/>
  <pageMargins left="0.47" right="0.42" top="0.62" bottom="0.62" header="0.31496062992125984" footer="0.27559055118110237"/>
  <pageSetup paperSize="9" scale="68" fitToHeight="0" orientation="portrait" horizontalDpi="4294967294" verticalDpi="4294967294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2020-02-20T13:13:50Z</cp:lastPrinted>
  <dcterms:created xsi:type="dcterms:W3CDTF">2019-07-15T13:40:47Z</dcterms:created>
  <dcterms:modified xsi:type="dcterms:W3CDTF">2020-03-03T13:23:43Z</dcterms:modified>
</cp:coreProperties>
</file>