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assoud.filho\Documents\Massoud\TJE_Transparencia\Anexo-IV_Quantitativo_de_Cargos_efetivos\TJPA\2019 - Pendente\2019_12\"/>
    </mc:Choice>
  </mc:AlternateContent>
  <xr:revisionPtr revIDLastSave="0" documentId="13_ncr:1_{CF54255B-1F92-4A47-8167-D9E081DB3394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tem E" sheetId="13" r:id="rId1"/>
  </sheets>
  <definedNames>
    <definedName name="Excel_BuiltIn_Print_Area_8_1">#REF!</definedName>
    <definedName name="Excel_BuiltIn_Print_Titles_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3" l="1"/>
  <c r="D8" i="13"/>
  <c r="D9" i="13"/>
  <c r="D10" i="13"/>
  <c r="D11" i="13"/>
  <c r="D12" i="13"/>
  <c r="D13" i="13"/>
  <c r="D14" i="13"/>
  <c r="D15" i="13"/>
  <c r="G10" i="13"/>
  <c r="B17" i="13"/>
  <c r="C17" i="13"/>
  <c r="E17" i="13"/>
  <c r="D16" i="13"/>
  <c r="G8" i="13"/>
  <c r="D17" i="13"/>
  <c r="G9" i="13"/>
  <c r="G14" i="13"/>
  <c r="G7" i="13"/>
  <c r="G11" i="13"/>
  <c r="G12" i="13"/>
  <c r="G13" i="13"/>
  <c r="G16" i="13"/>
  <c r="G15" i="13"/>
  <c r="F17" i="13"/>
  <c r="H17" i="13"/>
  <c r="G17" i="13"/>
</calcChain>
</file>

<file path=xl/sharedStrings.xml><?xml version="1.0" encoding="utf-8"?>
<sst xmlns="http://schemas.openxmlformats.org/spreadsheetml/2006/main" count="25" uniqueCount="24">
  <si>
    <t>Total</t>
  </si>
  <si>
    <t>Ocupados</t>
  </si>
  <si>
    <t>Vagos</t>
  </si>
  <si>
    <t>Quantidade de Cargos</t>
  </si>
  <si>
    <t>ANEXO IV - QUANTITATIVO DE CARGOS E FUNÇÕES</t>
  </si>
  <si>
    <t>Aposentados</t>
  </si>
  <si>
    <t>Instituidores de Pensão</t>
  </si>
  <si>
    <t>Inativos e Pensionistas</t>
  </si>
  <si>
    <t>Beneficiários de Pensão</t>
  </si>
  <si>
    <t>e) cargos de magistrados do quadro de pessoal do órgão</t>
  </si>
  <si>
    <t>Cargo</t>
  </si>
  <si>
    <t>Desembargador</t>
  </si>
  <si>
    <t>Juiz de Direito</t>
  </si>
  <si>
    <t>Juiz Substituto</t>
  </si>
  <si>
    <t xml:space="preserve">TOTAL </t>
  </si>
  <si>
    <t>Juiz de 3ª Entrância</t>
  </si>
  <si>
    <t>Juiz de 2ª Entrância</t>
  </si>
  <si>
    <t>Juiz de 1ª Entrância</t>
  </si>
  <si>
    <t>Pretor</t>
  </si>
  <si>
    <t>Juiz Togado</t>
  </si>
  <si>
    <t>OBS: A Pensão é de competência do IGEPREV-PA</t>
  </si>
  <si>
    <t>Juiz Auditor (JME)</t>
  </si>
  <si>
    <t>Juiz de Direito Auxiliar de 3ª Entrancia</t>
  </si>
  <si>
    <t>DEZEMBRO/2019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</si>
</sst>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_-* #,##0.00_-;\-* #,##0.00_-;_-* \-??_-;_-@_-"/>
  </numFmts>
  <fonts count="2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sz val="9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16" fillId="0" borderId="0"/>
    <xf numFmtId="0" fontId="16" fillId="22" borderId="4" applyNumberFormat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166" fontId="16" fillId="0" borderId="0" applyFill="0" applyBorder="0" applyAlignment="0" applyProtection="0"/>
  </cellStyleXfs>
  <cellXfs count="20">
    <xf numFmtId="0" fontId="0" fillId="0" borderId="0" xfId="0"/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3" fontId="18" fillId="0" borderId="11" xfId="0" applyNumberFormat="1" applyFont="1" applyBorder="1" applyAlignment="1">
      <alignment horizontal="center" vertical="center"/>
    </xf>
    <xf numFmtId="0" fontId="17" fillId="23" borderId="12" xfId="0" applyFont="1" applyFill="1" applyBorder="1" applyAlignment="1">
      <alignment horizontal="center" vertical="center" wrapText="1"/>
    </xf>
    <xf numFmtId="0" fontId="17" fillId="23" borderId="12" xfId="0" applyFont="1" applyFill="1" applyBorder="1" applyAlignment="1">
      <alignment horizontal="center" vertical="center"/>
    </xf>
    <xf numFmtId="3" fontId="18" fillId="0" borderId="10" xfId="0" applyNumberFormat="1" applyFont="1" applyBorder="1" applyAlignment="1">
      <alignment horizontal="center" vertical="center"/>
    </xf>
    <xf numFmtId="3" fontId="17" fillId="23" borderId="12" xfId="0" applyNumberFormat="1" applyFont="1" applyFill="1" applyBorder="1" applyAlignment="1">
      <alignment horizontal="center" vertical="center"/>
    </xf>
    <xf numFmtId="17" fontId="17" fillId="0" borderId="0" xfId="0" quotePrefix="1" applyNumberFormat="1" applyFont="1" applyAlignment="1">
      <alignment horizontal="left" vertical="center"/>
    </xf>
    <xf numFmtId="0" fontId="19" fillId="0" borderId="0" xfId="0" applyFont="1" applyAlignment="1"/>
    <xf numFmtId="0" fontId="0" fillId="0" borderId="0" xfId="0" applyAlignment="1"/>
    <xf numFmtId="0" fontId="18" fillId="0" borderId="11" xfId="0" applyFont="1" applyBorder="1" applyAlignment="1">
      <alignment horizontal="left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17" fillId="23" borderId="12" xfId="0" applyFont="1" applyFill="1" applyBorder="1" applyAlignment="1">
      <alignment horizontal="center" vertical="center"/>
    </xf>
  </cellXfs>
  <cellStyles count="42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Normal" xfId="0" builtinId="0"/>
    <cellStyle name="Normal 14" xfId="30" xr:uid="{00000000-0005-0000-0000-00001E000000}"/>
    <cellStyle name="Nota" xfId="31" builtinId="10" customBuiltin="1"/>
    <cellStyle name="Saída" xfId="32" builtinId="21" customBuiltin="1"/>
    <cellStyle name="Texto de Aviso" xfId="33" builtinId="11" customBuiltin="1"/>
    <cellStyle name="Texto Explicativo" xfId="34" builtinId="53" customBuiltin="1"/>
    <cellStyle name="Título 1" xfId="35" builtinId="16" customBuiltin="1"/>
    <cellStyle name="Título 1 1" xfId="36" xr:uid="{00000000-0005-0000-0000-000025000000}"/>
    <cellStyle name="Título 2" xfId="37" builtinId="17" customBuiltin="1"/>
    <cellStyle name="Título 3" xfId="38" builtinId="18" customBuiltin="1"/>
    <cellStyle name="Título 4" xfId="39" builtinId="19" customBuiltin="1"/>
    <cellStyle name="Total" xfId="40" builtinId="25" customBuiltin="1"/>
    <cellStyle name="Vírgula 5" xfId="41" xr:uid="{00000000-0005-0000-0000-00002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18"/>
  <sheetViews>
    <sheetView tabSelected="1" zoomScale="90" zoomScaleNormal="90" workbookViewId="0">
      <selection activeCell="B17" sqref="B17"/>
    </sheetView>
  </sheetViews>
  <sheetFormatPr defaultRowHeight="12.75" x14ac:dyDescent="0.2"/>
  <cols>
    <col min="1" max="1" width="41.85546875" style="14" customWidth="1"/>
    <col min="2" max="8" width="16.140625" style="14" customWidth="1"/>
    <col min="9" max="16384" width="9.140625" style="14"/>
  </cols>
  <sheetData>
    <row r="1" spans="1:8" s="5" customFormat="1" ht="20.100000000000001" customHeight="1" x14ac:dyDescent="0.2">
      <c r="A1" s="12" t="s">
        <v>23</v>
      </c>
      <c r="C1" s="6"/>
      <c r="D1" s="6"/>
      <c r="E1" s="6"/>
      <c r="F1" s="6"/>
      <c r="G1" s="6"/>
    </row>
    <row r="2" spans="1:8" s="5" customFormat="1" ht="20.100000000000001" customHeight="1" x14ac:dyDescent="0.2">
      <c r="A2" s="1" t="s">
        <v>4</v>
      </c>
      <c r="B2" s="2"/>
      <c r="C2" s="3"/>
      <c r="D2" s="3"/>
      <c r="E2" s="3"/>
      <c r="F2" s="3"/>
      <c r="G2" s="3"/>
    </row>
    <row r="3" spans="1:8" s="5" customFormat="1" ht="20.100000000000001" customHeight="1" x14ac:dyDescent="0.2">
      <c r="A3" s="4"/>
      <c r="B3" s="2"/>
      <c r="C3" s="3"/>
      <c r="D3" s="3"/>
      <c r="E3" s="3"/>
      <c r="F3" s="3"/>
      <c r="G3" s="3"/>
    </row>
    <row r="4" spans="1:8" ht="20.100000000000001" customHeight="1" thickBot="1" x14ac:dyDescent="0.25">
      <c r="A4" s="4" t="s">
        <v>9</v>
      </c>
      <c r="B4" s="13"/>
      <c r="C4" s="13"/>
      <c r="D4" s="13"/>
      <c r="E4" s="13"/>
      <c r="F4" s="13"/>
      <c r="G4" s="13"/>
      <c r="H4" s="13"/>
    </row>
    <row r="5" spans="1:8" s="5" customFormat="1" ht="30" customHeight="1" thickBot="1" x14ac:dyDescent="0.25">
      <c r="A5" s="19" t="s">
        <v>10</v>
      </c>
      <c r="B5" s="19" t="s">
        <v>3</v>
      </c>
      <c r="C5" s="19"/>
      <c r="D5" s="19"/>
      <c r="E5" s="19" t="s">
        <v>7</v>
      </c>
      <c r="F5" s="19"/>
      <c r="G5" s="19"/>
      <c r="H5" s="19"/>
    </row>
    <row r="6" spans="1:8" s="5" customFormat="1" ht="30" customHeight="1" thickBot="1" x14ac:dyDescent="0.25">
      <c r="A6" s="19"/>
      <c r="B6" s="8" t="s">
        <v>1</v>
      </c>
      <c r="C6" s="8" t="s">
        <v>2</v>
      </c>
      <c r="D6" s="8" t="s">
        <v>0</v>
      </c>
      <c r="E6" s="8" t="s">
        <v>5</v>
      </c>
      <c r="F6" s="8" t="s">
        <v>6</v>
      </c>
      <c r="G6" s="8" t="s">
        <v>0</v>
      </c>
      <c r="H6" s="8" t="s">
        <v>8</v>
      </c>
    </row>
    <row r="7" spans="1:8" s="5" customFormat="1" ht="20.100000000000001" customHeight="1" x14ac:dyDescent="0.2">
      <c r="A7" s="15" t="s">
        <v>11</v>
      </c>
      <c r="B7" s="7">
        <v>30</v>
      </c>
      <c r="C7" s="7">
        <v>0</v>
      </c>
      <c r="D7" s="10">
        <f t="shared" ref="D7:D13" si="0">B7+C7</f>
        <v>30</v>
      </c>
      <c r="E7" s="17">
        <v>36</v>
      </c>
      <c r="F7" s="17"/>
      <c r="G7" s="16">
        <f t="shared" ref="G7:G16" si="1">E7+F7</f>
        <v>36</v>
      </c>
      <c r="H7" s="17"/>
    </row>
    <row r="8" spans="1:8" s="5" customFormat="1" ht="20.100000000000001" customHeight="1" x14ac:dyDescent="0.2">
      <c r="A8" s="15" t="s">
        <v>21</v>
      </c>
      <c r="B8" s="7">
        <v>0</v>
      </c>
      <c r="C8" s="7">
        <v>0</v>
      </c>
      <c r="D8" s="10">
        <f>B8+C8</f>
        <v>0</v>
      </c>
      <c r="E8" s="17">
        <v>1</v>
      </c>
      <c r="F8" s="17"/>
      <c r="G8" s="16">
        <f>E8+F8</f>
        <v>1</v>
      </c>
      <c r="H8" s="17"/>
    </row>
    <row r="9" spans="1:8" s="5" customFormat="1" ht="20.100000000000001" customHeight="1" x14ac:dyDescent="0.2">
      <c r="A9" s="15" t="s">
        <v>12</v>
      </c>
      <c r="B9" s="7">
        <v>0</v>
      </c>
      <c r="C9" s="7">
        <v>36</v>
      </c>
      <c r="D9" s="10">
        <f>B9+C9</f>
        <v>36</v>
      </c>
      <c r="E9" s="17">
        <v>0</v>
      </c>
      <c r="F9" s="17"/>
      <c r="G9" s="16">
        <f>E9+F9</f>
        <v>0</v>
      </c>
      <c r="H9" s="17"/>
    </row>
    <row r="10" spans="1:8" s="5" customFormat="1" ht="20.100000000000001" customHeight="1" x14ac:dyDescent="0.2">
      <c r="A10" s="15" t="s">
        <v>22</v>
      </c>
      <c r="B10" s="7">
        <v>19</v>
      </c>
      <c r="C10" s="7">
        <v>3</v>
      </c>
      <c r="D10" s="10">
        <f>B10+C10</f>
        <v>22</v>
      </c>
      <c r="E10" s="17">
        <v>1</v>
      </c>
      <c r="F10" s="17"/>
      <c r="G10" s="16">
        <f>E10+F10</f>
        <v>1</v>
      </c>
      <c r="H10" s="17"/>
    </row>
    <row r="11" spans="1:8" s="5" customFormat="1" ht="20.100000000000001" customHeight="1" x14ac:dyDescent="0.2">
      <c r="A11" s="15" t="s">
        <v>15</v>
      </c>
      <c r="B11" s="7">
        <v>88</v>
      </c>
      <c r="C11" s="7">
        <v>5</v>
      </c>
      <c r="D11" s="10">
        <f t="shared" si="0"/>
        <v>93</v>
      </c>
      <c r="E11" s="17">
        <v>28</v>
      </c>
      <c r="F11" s="17"/>
      <c r="G11" s="16">
        <f t="shared" si="1"/>
        <v>28</v>
      </c>
      <c r="H11" s="17"/>
    </row>
    <row r="12" spans="1:8" s="5" customFormat="1" ht="20.100000000000001" customHeight="1" x14ac:dyDescent="0.2">
      <c r="A12" s="15" t="s">
        <v>16</v>
      </c>
      <c r="B12" s="7">
        <v>111</v>
      </c>
      <c r="C12" s="7">
        <v>30</v>
      </c>
      <c r="D12" s="10">
        <f t="shared" si="0"/>
        <v>141</v>
      </c>
      <c r="E12" s="17">
        <v>18</v>
      </c>
      <c r="F12" s="17"/>
      <c r="G12" s="16">
        <f t="shared" si="1"/>
        <v>18</v>
      </c>
      <c r="H12" s="17"/>
    </row>
    <row r="13" spans="1:8" s="5" customFormat="1" ht="20.100000000000001" customHeight="1" x14ac:dyDescent="0.2">
      <c r="A13" s="15" t="s">
        <v>17</v>
      </c>
      <c r="B13" s="7">
        <v>66</v>
      </c>
      <c r="C13" s="7">
        <v>0</v>
      </c>
      <c r="D13" s="10">
        <f t="shared" si="0"/>
        <v>66</v>
      </c>
      <c r="E13" s="17">
        <v>7</v>
      </c>
      <c r="F13" s="17"/>
      <c r="G13" s="16">
        <f t="shared" si="1"/>
        <v>7</v>
      </c>
      <c r="H13" s="17"/>
    </row>
    <row r="14" spans="1:8" s="5" customFormat="1" ht="20.100000000000001" customHeight="1" x14ac:dyDescent="0.2">
      <c r="A14" s="15" t="s">
        <v>13</v>
      </c>
      <c r="B14" s="7">
        <v>30</v>
      </c>
      <c r="C14" s="7">
        <v>48</v>
      </c>
      <c r="D14" s="10">
        <f>B14+C14</f>
        <v>78</v>
      </c>
      <c r="E14" s="17">
        <v>0</v>
      </c>
      <c r="F14" s="17"/>
      <c r="G14" s="16">
        <f>E14+F14</f>
        <v>0</v>
      </c>
      <c r="H14" s="17"/>
    </row>
    <row r="15" spans="1:8" s="5" customFormat="1" ht="20.100000000000001" customHeight="1" x14ac:dyDescent="0.2">
      <c r="A15" s="15" t="s">
        <v>19</v>
      </c>
      <c r="B15" s="7">
        <v>0</v>
      </c>
      <c r="C15" s="7">
        <v>0</v>
      </c>
      <c r="D15" s="10">
        <f>B15+C15</f>
        <v>0</v>
      </c>
      <c r="E15" s="17">
        <v>4</v>
      </c>
      <c r="F15" s="17"/>
      <c r="G15" s="16">
        <f>E15+F15</f>
        <v>4</v>
      </c>
      <c r="H15" s="17"/>
    </row>
    <row r="16" spans="1:8" s="5" customFormat="1" ht="20.100000000000001" customHeight="1" thickBot="1" x14ac:dyDescent="0.25">
      <c r="A16" s="15" t="s">
        <v>18</v>
      </c>
      <c r="B16" s="7">
        <v>2</v>
      </c>
      <c r="C16" s="7">
        <v>0</v>
      </c>
      <c r="D16" s="10">
        <f>B16+C16</f>
        <v>2</v>
      </c>
      <c r="E16" s="17">
        <v>22</v>
      </c>
      <c r="F16" s="17"/>
      <c r="G16" s="16">
        <f t="shared" si="1"/>
        <v>22</v>
      </c>
      <c r="H16" s="17"/>
    </row>
    <row r="17" spans="1:8" s="5" customFormat="1" ht="20.100000000000001" customHeight="1" thickBot="1" x14ac:dyDescent="0.25">
      <c r="A17" s="9" t="s">
        <v>14</v>
      </c>
      <c r="B17" s="11">
        <f t="shared" ref="B17:H17" si="2">SUM(B7:B16)</f>
        <v>346</v>
      </c>
      <c r="C17" s="11">
        <f t="shared" si="2"/>
        <v>122</v>
      </c>
      <c r="D17" s="11">
        <f t="shared" si="2"/>
        <v>468</v>
      </c>
      <c r="E17" s="11">
        <f t="shared" si="2"/>
        <v>117</v>
      </c>
      <c r="F17" s="11">
        <f t="shared" si="2"/>
        <v>0</v>
      </c>
      <c r="G17" s="11">
        <f t="shared" si="2"/>
        <v>117</v>
      </c>
      <c r="H17" s="11">
        <f t="shared" si="2"/>
        <v>0</v>
      </c>
    </row>
    <row r="18" spans="1:8" ht="14.25" x14ac:dyDescent="0.2">
      <c r="A18" s="18" t="s">
        <v>20</v>
      </c>
    </row>
  </sheetData>
  <mergeCells count="3">
    <mergeCell ref="A5:A6"/>
    <mergeCell ref="B5:D5"/>
    <mergeCell ref="E5:H5"/>
  </mergeCells>
  <pageMargins left="0.51181102362204722" right="0.51181102362204722" top="0.78740157480314965" bottom="0.78740157480314965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Item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NIDIA GOMES DOMINGUES</dc:creator>
  <cp:lastModifiedBy>Administrador</cp:lastModifiedBy>
  <cp:lastPrinted>2020-02-06T11:28:45Z</cp:lastPrinted>
  <dcterms:created xsi:type="dcterms:W3CDTF">2010-02-05T13:37:07Z</dcterms:created>
  <dcterms:modified xsi:type="dcterms:W3CDTF">2020-02-06T11:43:32Z</dcterms:modified>
</cp:coreProperties>
</file>