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9- Página da CGA no portal externo\2019\FRJ\"/>
    </mc:Choice>
  </mc:AlternateContent>
  <bookViews>
    <workbookView xWindow="0" yWindow="0" windowWidth="21600" windowHeight="10185"/>
  </bookViews>
  <sheets>
    <sheet name="fev" sheetId="1" r:id="rId1"/>
  </sheets>
  <definedNames>
    <definedName name="_xlnm.Print_Area" localSheetId="0">fev!$A$1:$F$31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E24" i="1"/>
  <c r="D24" i="1"/>
  <c r="C24" i="1"/>
  <c r="B24" i="1"/>
  <c r="F22" i="1" l="1"/>
  <c r="F21" i="1"/>
  <c r="F20" i="1"/>
  <c r="F19" i="1"/>
  <c r="E22" i="1"/>
</calcChain>
</file>

<file path=xl/sharedStrings.xml><?xml version="1.0" encoding="utf-8"?>
<sst xmlns="http://schemas.openxmlformats.org/spreadsheetml/2006/main" count="31" uniqueCount="30">
  <si>
    <t>TOTAL</t>
  </si>
  <si>
    <t>MÊS</t>
  </si>
  <si>
    <t>jan</t>
  </si>
  <si>
    <t>fev</t>
  </si>
  <si>
    <t>PODER JUDICIÁRIO</t>
  </si>
  <si>
    <t>TRIBUNAL DE JUSTIÇA DO ESTADO DO PARÁ</t>
  </si>
  <si>
    <t>Fontes: Banpará e Sistema Integrado de Arrecadação Extrajudicial - SIAE</t>
  </si>
  <si>
    <t>Fundamento Legal: Lei Complementar nº 21 de 28 de fevereiro de 1994</t>
  </si>
  <si>
    <r>
      <t xml:space="preserve">Sigla: </t>
    </r>
    <r>
      <rPr>
        <b/>
        <sz val="10"/>
        <color theme="1"/>
        <rFont val="Times New Roman"/>
        <family val="1"/>
      </rPr>
      <t>TJPA</t>
    </r>
  </si>
  <si>
    <r>
      <t xml:space="preserve">Órgão: </t>
    </r>
    <r>
      <rPr>
        <b/>
        <sz val="10"/>
        <color theme="1"/>
        <rFont val="Times New Roman"/>
        <family val="1"/>
      </rPr>
      <t>Tribunal de Justiça do Estado do Pará</t>
    </r>
  </si>
  <si>
    <r>
      <t xml:space="preserve">Autoridade Máxima: </t>
    </r>
    <r>
      <rPr>
        <b/>
        <sz val="10"/>
        <color theme="1"/>
        <rFont val="Times New Roman"/>
        <family val="1"/>
      </rPr>
      <t>Leonardo de Noronha Tavares</t>
    </r>
  </si>
  <si>
    <r>
      <t xml:space="preserve">Resp. pela Informação: </t>
    </r>
    <r>
      <rPr>
        <b/>
        <sz val="10"/>
        <color theme="1"/>
        <rFont val="Times New Roman"/>
        <family val="1"/>
      </rPr>
      <t>Coordenadoria Geral de Arrecadação</t>
    </r>
  </si>
  <si>
    <t>RECEITA DO FUNDO DE REAPARELHAMENTO DO JUDICIÁRIO - FRJ</t>
  </si>
  <si>
    <t>SECRETARIA DE PLANEJAMENTO, COORDENAÇÃO E FINANÇAS</t>
  </si>
  <si>
    <t>COORDENADORIA GERAL DE ARRECADAÇÃO - CGA</t>
  </si>
  <si>
    <t>Valores (R$)</t>
  </si>
  <si>
    <t>Notas:</t>
  </si>
  <si>
    <t>1- taxa de fiscalização extrajudicial, selos de segurança, taxa de distribuição de protestos e excedente da remuneração de interinos.</t>
  </si>
  <si>
    <t>2- custas do 1º grau, custas do 2º grau, custas dos juizados especiais, taxa de fiscalização judicial e dívida ativa.</t>
  </si>
  <si>
    <t>3- taxa judiciária</t>
  </si>
  <si>
    <t>4- rendimentos sobre depósitos judiciais, rendimento sobre aplicações, aluguéis, multas, exercícios anteriores e depósitos judiciais Lei nº 6.750/05</t>
  </si>
  <si>
    <t>1- Recurso a título de Serviços Extrajudicial</t>
  </si>
  <si>
    <t>2- Recurso a título de Custas Judiciais</t>
  </si>
  <si>
    <t>4- Demais recursos conf. Previsto em Leis específicas</t>
  </si>
  <si>
    <t>3- Recurso a título de Taxa Judiciária</t>
  </si>
  <si>
    <t>mar</t>
  </si>
  <si>
    <t>abr</t>
  </si>
  <si>
    <t>mai</t>
  </si>
  <si>
    <r>
      <t xml:space="preserve">Mês de Referência: </t>
    </r>
    <r>
      <rPr>
        <b/>
        <sz val="10"/>
        <color theme="1"/>
        <rFont val="Times New Roman"/>
        <family val="1"/>
      </rPr>
      <t>maio de 2019</t>
    </r>
  </si>
  <si>
    <r>
      <t xml:space="preserve">Data de Publicação: </t>
    </r>
    <r>
      <rPr>
        <b/>
        <sz val="10"/>
        <color theme="1"/>
        <rFont val="Times New Roman"/>
        <family val="1"/>
      </rPr>
      <t>24/06/2019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</si>
</sst>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39">
    <xf numFmtId="0" fontId="0" fillId="0" borderId="0" xfId="0"/>
    <xf numFmtId="0" fontId="0" fillId="0" borderId="1" xfId="0" applyBorder="1"/>
    <xf numFmtId="4" fontId="0" fillId="0" borderId="2" xfId="0" applyNumberFormat="1" applyBorder="1"/>
    <xf numFmtId="4" fontId="1" fillId="0" borderId="3" xfId="0" applyNumberFormat="1" applyFont="1" applyBorder="1"/>
    <xf numFmtId="4" fontId="0" fillId="0" borderId="2" xfId="0" applyNumberFormat="1" applyFont="1" applyBorder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4" fillId="0" borderId="4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9" fillId="0" borderId="0" xfId="0" applyFont="1" applyAlignment="1"/>
    <xf numFmtId="0" fontId="0" fillId="0" borderId="6" xfId="0" applyBorder="1"/>
    <xf numFmtId="4" fontId="0" fillId="0" borderId="7" xfId="0" applyNumberFormat="1" applyBorder="1"/>
    <xf numFmtId="4" fontId="0" fillId="0" borderId="7" xfId="0" applyNumberFormat="1" applyFont="1" applyBorder="1"/>
    <xf numFmtId="0" fontId="0" fillId="0" borderId="8" xfId="0" applyBorder="1"/>
    <xf numFmtId="4" fontId="0" fillId="0" borderId="9" xfId="0" applyNumberFormat="1" applyBorder="1"/>
    <xf numFmtId="4" fontId="0" fillId="0" borderId="9" xfId="0" applyNumberFormat="1" applyFont="1" applyBorder="1"/>
    <xf numFmtId="4" fontId="1" fillId="0" borderId="10" xfId="0" applyNumberFormat="1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/>
    <xf numFmtId="4" fontId="1" fillId="0" borderId="12" xfId="0" applyNumberFormat="1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4" fontId="1" fillId="0" borderId="14" xfId="0" applyNumberFormat="1" applyFont="1" applyBorder="1"/>
    <xf numFmtId="4" fontId="11" fillId="0" borderId="16" xfId="1" applyNumberFormat="1" applyFont="1" applyFill="1" applyBorder="1" applyAlignment="1" applyProtection="1">
      <alignment vertical="center" wrapText="1"/>
    </xf>
    <xf numFmtId="4" fontId="11" fillId="0" borderId="17" xfId="1" applyNumberFormat="1" applyFont="1" applyFill="1" applyBorder="1" applyAlignment="1" applyProtection="1">
      <alignment vertical="center" wrapText="1"/>
    </xf>
    <xf numFmtId="4" fontId="11" fillId="0" borderId="18" xfId="1" applyNumberFormat="1" applyFont="1" applyFill="1" applyBorder="1" applyAlignment="1" applyProtection="1">
      <alignment vertical="center" wrapText="1"/>
    </xf>
    <xf numFmtId="4" fontId="11" fillId="0" borderId="15" xfId="1" applyNumberFormat="1" applyFont="1" applyFill="1" applyBorder="1" applyAlignment="1" applyProtection="1">
      <alignment vertical="center" wrapText="1"/>
    </xf>
    <xf numFmtId="0" fontId="0" fillId="0" borderId="15" xfId="0" applyBorder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0</xdr:row>
      <xdr:rowOff>19050</xdr:rowOff>
    </xdr:from>
    <xdr:to>
      <xdr:col>3</xdr:col>
      <xdr:colOff>476251</xdr:colOff>
      <xdr:row>2</xdr:row>
      <xdr:rowOff>38100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9575" y="19050"/>
          <a:ext cx="371476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tabSelected="1" topLeftCell="A7" zoomScaleNormal="100" workbookViewId="0">
      <selection activeCell="A14" sqref="A14"/>
    </sheetView>
  </sheetViews>
  <sheetFormatPr defaultRowHeight="15" x14ac:dyDescent="0.25"/>
  <cols>
    <col min="1" max="1" width="12.28515625" customWidth="1"/>
    <col min="2" max="2" width="22.28515625" bestFit="1" customWidth="1"/>
    <col min="3" max="3" width="27.140625" customWidth="1"/>
    <col min="4" max="4" width="26.5703125" customWidth="1"/>
    <col min="5" max="5" width="22.7109375" customWidth="1"/>
    <col min="6" max="6" width="21" customWidth="1"/>
  </cols>
  <sheetData>
    <row r="3" spans="1:8" x14ac:dyDescent="0.25">
      <c r="A3" s="29" t="s">
        <v>4</v>
      </c>
      <c r="B3" s="29"/>
      <c r="C3" s="29"/>
      <c r="D3" s="29"/>
      <c r="E3" s="29"/>
      <c r="F3" s="29"/>
      <c r="G3" s="13"/>
      <c r="H3" s="13"/>
    </row>
    <row r="4" spans="1:8" x14ac:dyDescent="0.25">
      <c r="A4" s="29" t="s">
        <v>5</v>
      </c>
      <c r="B4" s="29"/>
      <c r="C4" s="29"/>
      <c r="D4" s="29"/>
      <c r="E4" s="29"/>
      <c r="F4" s="29"/>
      <c r="G4" s="13"/>
      <c r="H4" s="13"/>
    </row>
    <row r="5" spans="1:8" x14ac:dyDescent="0.25">
      <c r="A5" s="32" t="s">
        <v>13</v>
      </c>
      <c r="B5" s="32"/>
      <c r="C5" s="32"/>
      <c r="D5" s="32"/>
      <c r="E5" s="32"/>
      <c r="F5" s="32"/>
      <c r="G5" s="14"/>
    </row>
    <row r="6" spans="1:8" x14ac:dyDescent="0.25">
      <c r="A6" s="32" t="s">
        <v>14</v>
      </c>
      <c r="B6" s="32"/>
      <c r="C6" s="32"/>
      <c r="D6" s="32"/>
      <c r="E6" s="32"/>
      <c r="F6" s="32"/>
      <c r="G6" s="14"/>
    </row>
    <row r="7" spans="1:8" x14ac:dyDescent="0.25">
      <c r="A7" s="7"/>
      <c r="B7" s="7"/>
    </row>
    <row r="8" spans="1:8" x14ac:dyDescent="0.25">
      <c r="A8" s="12" t="s">
        <v>8</v>
      </c>
      <c r="B8" s="7"/>
    </row>
    <row r="9" spans="1:8" x14ac:dyDescent="0.25">
      <c r="A9" s="12" t="s">
        <v>9</v>
      </c>
      <c r="B9" s="7"/>
    </row>
    <row r="10" spans="1:8" x14ac:dyDescent="0.25">
      <c r="A10" s="12" t="s">
        <v>10</v>
      </c>
      <c r="B10" s="7"/>
    </row>
    <row r="11" spans="1:8" x14ac:dyDescent="0.25">
      <c r="A11" s="12" t="s">
        <v>11</v>
      </c>
      <c r="B11" s="8"/>
    </row>
    <row r="12" spans="1:8" x14ac:dyDescent="0.25">
      <c r="A12" s="12" t="s">
        <v>28</v>
      </c>
      <c r="B12" s="5"/>
    </row>
    <row r="13" spans="1:8" x14ac:dyDescent="0.25">
      <c r="A13" s="5" t="s">
        <v>29</v>
      </c>
      <c r="B13" s="11"/>
      <c r="C13" s="11"/>
      <c r="D13" s="11"/>
      <c r="E13" s="11"/>
      <c r="F13" s="11"/>
    </row>
    <row r="14" spans="1:8" x14ac:dyDescent="0.25">
      <c r="A14" s="10"/>
      <c r="B14" s="10"/>
      <c r="C14" s="10"/>
      <c r="D14" s="10"/>
      <c r="E14" s="10"/>
      <c r="F14" s="10"/>
    </row>
    <row r="15" spans="1:8" ht="18.75" x14ac:dyDescent="0.3">
      <c r="A15" s="30" t="s">
        <v>12</v>
      </c>
      <c r="B15" s="30"/>
      <c r="C15" s="30"/>
      <c r="D15" s="30"/>
      <c r="E15" s="30"/>
      <c r="F15" s="30"/>
    </row>
    <row r="16" spans="1:8" x14ac:dyDescent="0.25">
      <c r="A16" s="10"/>
      <c r="B16" s="10"/>
      <c r="C16" s="10"/>
      <c r="D16" s="10"/>
      <c r="E16" s="10"/>
      <c r="F16" s="10"/>
    </row>
    <row r="17" spans="1:6" ht="19.5" thickBot="1" x14ac:dyDescent="0.35">
      <c r="A17" s="31" t="s">
        <v>15</v>
      </c>
      <c r="B17" s="31"/>
      <c r="C17" s="31"/>
      <c r="D17" s="31"/>
      <c r="E17" s="31"/>
      <c r="F17" s="31"/>
    </row>
    <row r="18" spans="1:6" ht="45.75" thickBot="1" x14ac:dyDescent="0.3">
      <c r="A18" s="22" t="s">
        <v>1</v>
      </c>
      <c r="B18" s="23" t="s">
        <v>21</v>
      </c>
      <c r="C18" s="23" t="s">
        <v>22</v>
      </c>
      <c r="D18" s="23" t="s">
        <v>24</v>
      </c>
      <c r="E18" s="23" t="s">
        <v>23</v>
      </c>
      <c r="F18" s="24" t="s">
        <v>0</v>
      </c>
    </row>
    <row r="19" spans="1:6" x14ac:dyDescent="0.25">
      <c r="A19" s="18" t="s">
        <v>2</v>
      </c>
      <c r="B19" s="19">
        <v>3929208.59</v>
      </c>
      <c r="C19" s="19">
        <v>3511424.74</v>
      </c>
      <c r="D19" s="19">
        <v>2120959.4</v>
      </c>
      <c r="E19" s="20">
        <v>2550869.46</v>
      </c>
      <c r="F19" s="21">
        <f>SUM(B19:E19)</f>
        <v>12112462.190000001</v>
      </c>
    </row>
    <row r="20" spans="1:6" x14ac:dyDescent="0.25">
      <c r="A20" s="1" t="s">
        <v>3</v>
      </c>
      <c r="B20" s="2">
        <v>4281836.9800000004</v>
      </c>
      <c r="C20" s="2">
        <v>3597825.2</v>
      </c>
      <c r="D20" s="2">
        <v>2173951.5099999998</v>
      </c>
      <c r="E20" s="4">
        <v>2756677.68</v>
      </c>
      <c r="F20" s="3">
        <f>SUM(B20:E20)</f>
        <v>12810291.370000001</v>
      </c>
    </row>
    <row r="21" spans="1:6" x14ac:dyDescent="0.25">
      <c r="A21" s="15" t="s">
        <v>25</v>
      </c>
      <c r="B21" s="16">
        <v>3527137.3</v>
      </c>
      <c r="C21" s="16">
        <v>3208564.77</v>
      </c>
      <c r="D21" s="16">
        <v>1991277.01</v>
      </c>
      <c r="E21" s="17">
        <v>2150367.6</v>
      </c>
      <c r="F21" s="3">
        <f>SUM(B21:E21)</f>
        <v>10877346.68</v>
      </c>
    </row>
    <row r="22" spans="1:6" x14ac:dyDescent="0.25">
      <c r="A22" s="15" t="s">
        <v>26</v>
      </c>
      <c r="B22" s="34">
        <v>3835822.87</v>
      </c>
      <c r="C22" s="35">
        <v>3870257.6599999997</v>
      </c>
      <c r="D22" s="35">
        <v>2349466.1900000004</v>
      </c>
      <c r="E22" s="36">
        <f>2107086.06+13011.71</f>
        <v>2120097.77</v>
      </c>
      <c r="F22" s="33">
        <f>SUM(B22:E22)</f>
        <v>12175644.489999998</v>
      </c>
    </row>
    <row r="23" spans="1:6" ht="15.75" thickBot="1" x14ac:dyDescent="0.3">
      <c r="A23" s="38" t="s">
        <v>27</v>
      </c>
      <c r="B23" s="37">
        <v>4165704.74</v>
      </c>
      <c r="C23" s="37">
        <v>4181182.41</v>
      </c>
      <c r="D23" s="37">
        <v>2524888.04</v>
      </c>
      <c r="E23" s="37">
        <v>2519276.4500000002</v>
      </c>
      <c r="F23" s="33">
        <f>SUM(B23:E23)</f>
        <v>13391051.640000001</v>
      </c>
    </row>
    <row r="24" spans="1:6" ht="16.5" thickBot="1" x14ac:dyDescent="0.3">
      <c r="A24" s="25" t="s">
        <v>0</v>
      </c>
      <c r="B24" s="26">
        <f>SUM(B19:B23)</f>
        <v>19739710.480000004</v>
      </c>
      <c r="C24" s="26">
        <f>SUM(C19:C23)</f>
        <v>18369254.780000001</v>
      </c>
      <c r="D24" s="26">
        <f>SUM(D19:D23)</f>
        <v>11160542.149999999</v>
      </c>
      <c r="E24" s="27">
        <f>SUM(E19:E23)</f>
        <v>12097288.960000001</v>
      </c>
      <c r="F24" s="28">
        <f>SUM(F19:F23)</f>
        <v>61366796.370000005</v>
      </c>
    </row>
    <row r="25" spans="1:6" x14ac:dyDescent="0.25">
      <c r="A25" s="9" t="s">
        <v>6</v>
      </c>
    </row>
    <row r="26" spans="1:6" x14ac:dyDescent="0.25">
      <c r="A26" s="6" t="s">
        <v>7</v>
      </c>
    </row>
    <row r="27" spans="1:6" x14ac:dyDescent="0.25">
      <c r="A27" s="6" t="s">
        <v>16</v>
      </c>
    </row>
    <row r="28" spans="1:6" x14ac:dyDescent="0.25">
      <c r="A28" s="6" t="s">
        <v>17</v>
      </c>
    </row>
    <row r="29" spans="1:6" x14ac:dyDescent="0.25">
      <c r="A29" s="6" t="s">
        <v>18</v>
      </c>
    </row>
    <row r="30" spans="1:6" x14ac:dyDescent="0.25">
      <c r="A30" s="6" t="s">
        <v>19</v>
      </c>
    </row>
    <row r="31" spans="1:6" x14ac:dyDescent="0.25">
      <c r="A31" s="6" t="s">
        <v>20</v>
      </c>
    </row>
  </sheetData>
  <mergeCells count="6">
    <mergeCell ref="A3:F3"/>
    <mergeCell ref="A15:F15"/>
    <mergeCell ref="A17:F17"/>
    <mergeCell ref="A6:F6"/>
    <mergeCell ref="A5:F5"/>
    <mergeCell ref="A4:F4"/>
  </mergeCells>
  <pageMargins left="0.511811024" right="0.511811024" top="0.78740157499999996" bottom="0.78740157499999996" header="0.31496062000000002" footer="0.31496062000000002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</vt:lpstr>
      <vt:lpstr>fev!Area_de_impressao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2019-05-20T13:21:02Z</cp:lastPrinted>
  <dcterms:created xsi:type="dcterms:W3CDTF">2019-04-08T13:34:23Z</dcterms:created>
  <dcterms:modified xsi:type="dcterms:W3CDTF">2019-06-24T12:56:49Z</dcterms:modified>
</cp:coreProperties>
</file>