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INGRID\TRANSPARÊNCIA 2021\PUBLICADOS\"/>
    </mc:Choice>
  </mc:AlternateContent>
  <bookViews>
    <workbookView xWindow="0" yWindow="0" windowWidth="24000" windowHeight="10320"/>
  </bookViews>
  <sheets>
    <sheet name="Planilha1" sheetId="1" r:id="rId1"/>
  </sheets>
  <definedNames>
    <definedName name="_xlnm.Print_Area" localSheetId="0">Planilha1!$A$1:$C$96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83" i="1" l="1"/>
  <c r="C75" i="1" l="1"/>
  <c r="C61" i="1" l="1"/>
  <c r="C22" i="1"/>
  <c r="C67" i="1" l="1"/>
</calcChain>
</file>

<file path=xl/sharedStrings.xml><?xml version="1.0" encoding="utf-8"?>
<sst xmlns="http://schemas.openxmlformats.org/spreadsheetml/2006/main" count="141" uniqueCount="121">
  <si>
    <t>TJPA</t>
  </si>
  <si>
    <t>Tribunal de Justiça do Estado do Pará</t>
  </si>
  <si>
    <t>Departamento Financeiro</t>
  </si>
  <si>
    <t>Inciso I – Despesas com Pessoal e Encargos</t>
  </si>
  <si>
    <t>Alínea</t>
  </si>
  <si>
    <t>Discriminação das despesas</t>
  </si>
  <si>
    <t>Valores (R$ 1,00)</t>
  </si>
  <si>
    <t>despesas com pessoal ativo</t>
  </si>
  <si>
    <t>encargos sociais incidentes sobre a remuneração de pessoal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</si>
  <si>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</si>
  <si>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</si>
  <si>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</si>
  <si>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</si>
  <si>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</si>
  <si>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</si>
  <si>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diárias pagas a servidores, empregados e colaboradores</t>
  </si>
  <si>
    <t>Passagens e despesas com locomoção</t>
  </si>
  <si>
    <t>Indenizações de ajuda de custo, transporte e auxílio moradia</t>
  </si>
  <si>
    <t>aluguel de imóveis</t>
  </si>
  <si>
    <t>Serviços de água e esgoto</t>
  </si>
  <si>
    <t>Serviços de energia elétrica</t>
  </si>
  <si>
    <t>Serviços de telecomunicações</t>
  </si>
  <si>
    <t>Serviços de comunicação em geral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</si>
  <si>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</si>
  <si>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serviços de limpeza e conservação</t>
  </si>
  <si>
    <t>serviços de vigilância armada e desarmada</t>
  </si>
  <si>
    <t>Serviços de publicidade</t>
  </si>
  <si>
    <t>locação de mão de obra e postos de trabalho, ressalvado o apropriado nas alíneas “n”, e “o”</t>
  </si>
  <si>
    <t>Serviços de seleção e treinamento</t>
  </si>
  <si>
    <t>Aquisição de material de expediente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</si>
  <si>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</si>
  <si>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</si>
  <si>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</si>
  <si>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</si>
  <si>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material de consumo, ressalvado o apropriado nas alíneas ‘s” a “w”</t>
  </si>
  <si>
    <t>serviços médico e hospitalares, odontológicos e laboratoriais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</si>
  <si>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</si>
  <si>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</si>
  <si>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</si>
  <si>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</si>
  <si>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</si>
  <si>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</si>
  <si>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</si>
  <si>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imóveis, ou bens de capital já em utilização.</t>
  </si>
  <si>
    <t>Outras inversões</t>
  </si>
  <si>
    <t>Inciso VI – Receitas</t>
  </si>
  <si>
    <t>I-A</t>
  </si>
  <si>
    <t>I-B</t>
  </si>
  <si>
    <t>I-C</t>
  </si>
  <si>
    <t>I-D</t>
  </si>
  <si>
    <t>II-A</t>
  </si>
  <si>
    <t>II-B</t>
  </si>
  <si>
    <t>II-C</t>
  </si>
  <si>
    <t>II-D</t>
  </si>
  <si>
    <t>II-E</t>
  </si>
  <si>
    <t>II-F</t>
  </si>
  <si>
    <t>II-G</t>
  </si>
  <si>
    <t>II-H</t>
  </si>
  <si>
    <t>II-I</t>
  </si>
  <si>
    <t>II-J</t>
  </si>
  <si>
    <t>II-K</t>
  </si>
  <si>
    <t>II-L</t>
  </si>
  <si>
    <t>II-M</t>
  </si>
  <si>
    <t>II-N</t>
  </si>
  <si>
    <t>II-O</t>
  </si>
  <si>
    <t>II-P</t>
  </si>
  <si>
    <t>II-Q</t>
  </si>
  <si>
    <t>II-R</t>
  </si>
  <si>
    <t>II-S</t>
  </si>
  <si>
    <t>II-T</t>
  </si>
  <si>
    <t>II-U</t>
  </si>
  <si>
    <t>II-V</t>
  </si>
  <si>
    <t>II-W</t>
  </si>
  <si>
    <t>II-X</t>
  </si>
  <si>
    <t>II-Y</t>
  </si>
  <si>
    <t>II-Z</t>
  </si>
  <si>
    <t>III-A</t>
  </si>
  <si>
    <t>III-B</t>
  </si>
  <si>
    <t>III-C</t>
  </si>
  <si>
    <t>III-D</t>
  </si>
  <si>
    <t>III-E</t>
  </si>
  <si>
    <t>IV-A</t>
  </si>
  <si>
    <t>IV-B</t>
  </si>
  <si>
    <t>V-A</t>
  </si>
  <si>
    <t>V-B</t>
  </si>
  <si>
    <t>VI-A</t>
  </si>
  <si>
    <t>VI-B</t>
  </si>
  <si>
    <t>VI-C</t>
  </si>
  <si>
    <t>VI-D</t>
  </si>
  <si>
    <t>* Fonte: SIAFEM e Demonstrativos do IGEPREV</t>
  </si>
  <si>
    <t>** Não Houve Pagamento</t>
  </si>
  <si>
    <t>(1) - As despesas referidas não estão preenchidas dado que o único precatório existente em que figuram como credores servidores deste Tribunal, consta como órgão devedor o Estado do Pará, portanto a situação não se enquadra na hipótese aventada.</t>
  </si>
  <si>
    <t>(2) - Repasse efetivado pelo Estado, conforme percentual da Receita do Tesouro definido na Lei de Diretriz Orçamentária de cada exercício e sua aplicação de acordo com a estrutura programática aprovada nas Leis Orçamentárias Anuais.</t>
  </si>
  <si>
    <t>ANEXO I - ESTRUTURA FINANCEIRA</t>
  </si>
  <si>
    <t>PODER JUDICIÁRIO
TRIBUNAL DE JUSTIÇA DO ESTADO DO PARÁ</t>
  </si>
  <si>
    <t>despesas com pessoal inativo e pensões*</t>
  </si>
  <si>
    <t>Inciso IV – Despesas com Inversões Financeiras **</t>
  </si>
  <si>
    <t>Recursos a título de Custas Judiciais</t>
  </si>
  <si>
    <t>Recursos a título de Taxas Judiciárias</t>
  </si>
  <si>
    <t>Recursos a título de Serviços extrajudiciários</t>
  </si>
  <si>
    <t>Sigla:</t>
  </si>
  <si>
    <t>Nome do Órgão:</t>
  </si>
  <si>
    <t>Autoridade Máxima:</t>
  </si>
  <si>
    <t>Responsável pela Informação:</t>
  </si>
  <si>
    <t>Mês de Referência (MM/AAAA):</t>
  </si>
  <si>
    <t>Data da Publicação:</t>
  </si>
  <si>
    <t>V-C</t>
  </si>
  <si>
    <t>V-D</t>
  </si>
  <si>
    <t>Investimento</t>
  </si>
  <si>
    <t>Inversões Financeiras</t>
  </si>
  <si>
    <t>Inciso V – Repasses do Tesouro Nacional ou Estadual ou Sub-repasses recebidos, destinados ao pagamento de</t>
  </si>
  <si>
    <t>(3) - Repasse referente ao imposto de renda retido na fonte.</t>
  </si>
  <si>
    <t>Desª Célia Regina de Lima Pinheiro</t>
  </si>
  <si>
    <r>
      <t>Pessoal e Encargos</t>
    </r>
    <r>
      <rPr>
        <vertAlign val="superscript"/>
        <sz val="12"/>
        <rFont val="Arial"/>
        <family val="2"/>
      </rPr>
      <t xml:space="preserve"> (2)</t>
    </r>
  </si>
  <si>
    <r>
      <t xml:space="preserve">Custeio </t>
    </r>
    <r>
      <rPr>
        <vertAlign val="superscript"/>
        <sz val="12"/>
        <rFont val="Arial"/>
        <family val="2"/>
      </rPr>
      <t>(3)</t>
    </r>
  </si>
  <si>
    <r>
      <t xml:space="preserve">despesas com sentenças judiciais transitadas em julgado (precatórios, requisições de pequeno valor e débitos judiciais periódicos vincendos) a servidores ou empregados, conforme ação orçamentária específica, apropriado pelo Critério de Competência </t>
    </r>
    <r>
      <rPr>
        <vertAlign val="superscript"/>
        <sz val="12"/>
        <rFont val="Arial"/>
        <family val="2"/>
      </rPr>
      <t>(1)</t>
    </r>
  </si>
  <si>
    <r>
      <t xml:space="preserve">Demais recursos conforme Previsão em leis específicas </t>
    </r>
    <r>
      <rPr>
        <vertAlign val="superscript"/>
        <sz val="12"/>
        <rFont val="Arial"/>
        <family val="2"/>
      </rPr>
      <t>(4)</t>
    </r>
  </si>
  <si>
    <t>(4) - Receitas referentes à rendimentos sobre depósitos judiciais, rendimentos sobre aplicações, aluguéis, multas, exercícios anteriores e depósitos judiciais, conforme a  Lei nº 6.750/05.</t>
  </si>
  <si>
    <t>Maio</t>
  </si>
  <si>
    <t>Agosto de 2021</t>
  </si>
  <si>
    <t>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</si>
</sst>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_(* #,##0.00_);_(* \(#,##0.00\);_(* \-??_);_(@_)"/>
    <numFmt numFmtId="166" formatCode="[$-416]General"/>
  </numFmts>
  <fonts count="3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71"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10" fillId="0" borderId="0"/>
    <xf numFmtId="0" fontId="13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164" fontId="28" fillId="0" borderId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8" fillId="0" borderId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166" fontId="29" fillId="0" borderId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4" fillId="0" borderId="22" applyNumberFormat="0" applyFill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25" applyNumberFormat="0" applyAlignment="0" applyProtection="0"/>
    <xf numFmtId="0" fontId="21" fillId="8" borderId="26" applyNumberFormat="0" applyAlignment="0" applyProtection="0"/>
    <xf numFmtId="0" fontId="22" fillId="8" borderId="25" applyNumberFormat="0" applyAlignment="0" applyProtection="0"/>
    <xf numFmtId="0" fontId="23" fillId="0" borderId="27" applyNumberFormat="0" applyFill="0" applyAlignment="0" applyProtection="0"/>
    <xf numFmtId="0" fontId="24" fillId="9" borderId="28" applyNumberFormat="0" applyAlignment="0" applyProtection="0"/>
    <xf numFmtId="0" fontId="25" fillId="0" borderId="0" applyNumberFormat="0" applyFill="0" applyBorder="0" applyAlignment="0" applyProtection="0"/>
    <xf numFmtId="0" fontId="8" fillId="10" borderId="29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30" applyNumberFormat="0" applyFill="0" applyAlignment="0" applyProtection="0"/>
    <xf numFmtId="0" fontId="2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7" fillId="34" borderId="0" applyNumberFormat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0" fillId="2" borderId="1" xfId="0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0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1" fillId="2" borderId="2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quotePrefix="1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 wrapText="1"/>
    </xf>
    <xf numFmtId="0" fontId="2" fillId="3" borderId="16" xfId="0" applyFont="1" applyFill="1" applyBorder="1" applyAlignment="1">
      <alignment horizontal="left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1" fillId="0" borderId="7" xfId="0" applyFont="1" applyBorder="1"/>
    <xf numFmtId="0" fontId="12" fillId="0" borderId="0" xfId="0" applyFont="1" applyBorder="1"/>
    <xf numFmtId="0" fontId="12" fillId="0" borderId="8" xfId="0" applyFont="1" applyBorder="1"/>
    <xf numFmtId="4" fontId="30" fillId="0" borderId="31" xfId="3" applyNumberFormat="1" applyFont="1" applyBorder="1" applyAlignment="1">
      <alignment vertical="center" wrapText="1"/>
    </xf>
    <xf numFmtId="4" fontId="30" fillId="0" borderId="32" xfId="3" applyNumberFormat="1" applyFont="1" applyBorder="1" applyAlignment="1">
      <alignment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1" fillId="3" borderId="18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wrapText="1"/>
    </xf>
    <xf numFmtId="0" fontId="1" fillId="3" borderId="15" xfId="0" applyFont="1" applyFill="1" applyBorder="1" applyAlignment="1">
      <alignment horizontal="left" wrapText="1"/>
    </xf>
    <xf numFmtId="14" fontId="1" fillId="3" borderId="19" xfId="0" applyNumberFormat="1" applyFont="1" applyFill="1" applyBorder="1" applyAlignment="1">
      <alignment horizontal="left" wrapText="1"/>
    </xf>
    <xf numFmtId="14" fontId="1" fillId="3" borderId="17" xfId="0" applyNumberFormat="1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71">
    <cellStyle name="20% - Ênfase1 2" xfId="45"/>
    <cellStyle name="20% - Ênfase2 2" xfId="49"/>
    <cellStyle name="20% - Ênfase3 2" xfId="53"/>
    <cellStyle name="20% - Ênfase4 2" xfId="57"/>
    <cellStyle name="20% - Ênfase5 2" xfId="61"/>
    <cellStyle name="20% - Ênfase6 2" xfId="65"/>
    <cellStyle name="40% - Ênfase1 2" xfId="46"/>
    <cellStyle name="40% - Ênfase2 2" xfId="50"/>
    <cellStyle name="40% - Ênfase3 2" xfId="54"/>
    <cellStyle name="40% - Ênfase4 2" xfId="58"/>
    <cellStyle name="40% - Ênfase5 2" xfId="62"/>
    <cellStyle name="40% - Ênfase6 2" xfId="66"/>
    <cellStyle name="60% - Ênfase1 2" xfId="47"/>
    <cellStyle name="60% - Ênfase2 2" xfId="51"/>
    <cellStyle name="60% - Ênfase3 2" xfId="55"/>
    <cellStyle name="60% - Ênfase4 2" xfId="59"/>
    <cellStyle name="60% - Ênfase5 2" xfId="63"/>
    <cellStyle name="60% - Ênfase6 2" xfId="67"/>
    <cellStyle name="Bom 2" xfId="32"/>
    <cellStyle name="Cálculo 2" xfId="37"/>
    <cellStyle name="Célula de Verificação 2" xfId="39"/>
    <cellStyle name="Célula Vinculada 2" xfId="38"/>
    <cellStyle name="Ênfase1 2" xfId="44"/>
    <cellStyle name="Ênfase2 2" xfId="48"/>
    <cellStyle name="Ênfase3 2" xfId="52"/>
    <cellStyle name="Ênfase4 2" xfId="56"/>
    <cellStyle name="Ênfase5 2" xfId="60"/>
    <cellStyle name="Ênfase6 2" xfId="64"/>
    <cellStyle name="Entrada 2" xfId="35"/>
    <cellStyle name="Excel Built-in Normal" xfId="17"/>
    <cellStyle name="Moeda 2" xfId="8"/>
    <cellStyle name="Moeda 3" xfId="26"/>
    <cellStyle name="Moeda 4" xfId="69"/>
    <cellStyle name="Moeda 5" xfId="14"/>
    <cellStyle name="Neutro 2" xfId="34"/>
    <cellStyle name="Normal" xfId="0" builtinId="0"/>
    <cellStyle name="Normal 2" xfId="1"/>
    <cellStyle name="Normal 2 2" xfId="18"/>
    <cellStyle name="Normal 2 3" xfId="6"/>
    <cellStyle name="Normal 3" xfId="7"/>
    <cellStyle name="Normal 3 2" xfId="9"/>
    <cellStyle name="Normal 4" xfId="16"/>
    <cellStyle name="Normal 5" xfId="24"/>
    <cellStyle name="Normal 6" xfId="3"/>
    <cellStyle name="Normal 7" xfId="5"/>
    <cellStyle name="Nota 2" xfId="41"/>
    <cellStyle name="Porcentagem 2" xfId="10"/>
    <cellStyle name="Porcentagem 2 2" xfId="22"/>
    <cellStyle name="Porcentagem 3" xfId="11"/>
    <cellStyle name="Porcentagem 4" xfId="70"/>
    <cellStyle name="Porcentagem 5" xfId="19"/>
    <cellStyle name="Ruim 2" xfId="33"/>
    <cellStyle name="Saída 2" xfId="36"/>
    <cellStyle name="Separador de milhares 2" xfId="12"/>
    <cellStyle name="Separador de milhares 2 2" xfId="27"/>
    <cellStyle name="Separador de milhares 3" xfId="13"/>
    <cellStyle name="Texto de Aviso 2" xfId="40"/>
    <cellStyle name="Texto Explicativo 2" xfId="42"/>
    <cellStyle name="Título" xfId="4" builtinId="15" customBuiltin="1"/>
    <cellStyle name="Título 1 2" xfId="28"/>
    <cellStyle name="Título 2 2" xfId="29"/>
    <cellStyle name="Título 3 2" xfId="30"/>
    <cellStyle name="Título 4 2" xfId="31"/>
    <cellStyle name="Total 2" xfId="43"/>
    <cellStyle name="Vírgula 2" xfId="2"/>
    <cellStyle name="Vírgula 2 2" xfId="21"/>
    <cellStyle name="Vírgula 2 3" xfId="20"/>
    <cellStyle name="Vírgula 3" xfId="23"/>
    <cellStyle name="Vírgula 4" xfId="25"/>
    <cellStyle name="Vírgula 5" xfId="68"/>
    <cellStyle name="Vírgula 6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3398183</xdr:colOff>
      <xdr:row>1</xdr:row>
      <xdr:rowOff>175559</xdr:rowOff>
    </xdr:from>
    <xdr:to>
      <xdr:col>1</xdr:col>
      <xdr:colOff>3947272</xdr:colOff>
      <xdr:row>4</xdr:row>
      <xdr:rowOff>47625</xdr:rowOff>
    </xdr:to>
    <xdr:pic>
      <xdr:nvPicPr>
        <xdr:cNvPr id="2" name="Imagem 1" descr="brasão d'armas">
          <a:extLst>
            <a:ext uri="{FF2B5EF4-FFF2-40B4-BE49-F238E27FC236}">
              <a16:creationId xmlns:a16="http://schemas.microsoft.com/office/drawing/2014/main" xmlns="" id="{411452B7-907D-467E-8AC4-1377FD6B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6933" y="366059"/>
          <a:ext cx="549089" cy="45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92"/>
  <sheetViews>
    <sheetView tabSelected="1" view="pageBreakPreview" zoomScale="85" zoomScaleNormal="85" zoomScaleSheetLayoutView="85" workbookViewId="0">
      <selection activeCell="B11" sqref="B11:C11"/>
    </sheetView>
  </sheetViews>
  <sheetFormatPr defaultRowHeight="15" x14ac:dyDescent="0.25"/>
  <cols>
    <col min="1" max="1" width="21.42578125" customWidth="1"/>
    <col min="2" max="2" width="110.5703125" customWidth="1"/>
    <col min="3" max="3" width="21.28515625" customWidth="1"/>
    <col min="4" max="4" width="0.7109375" hidden="1" customWidth="1"/>
    <col min="5" max="5" width="9.140625" hidden="1" customWidth="1"/>
    <col min="6" max="6" width="4.42578125" customWidth="1"/>
    <col min="7" max="7" width="8.42578125" customWidth="1"/>
  </cols>
  <sheetData>
    <row r="4" spans="1:7" ht="16.5" customHeight="1" x14ac:dyDescent="0.25"/>
    <row r="5" spans="1:7" ht="49.5" customHeight="1" x14ac:dyDescent="0.25">
      <c r="A5" s="40" t="s">
        <v>94</v>
      </c>
      <c r="B5" s="40"/>
      <c r="C5" s="40"/>
      <c r="D5" s="21"/>
      <c r="E5" s="21"/>
      <c r="F5" s="21"/>
      <c r="G5" s="21"/>
    </row>
    <row r="6" spans="1:7" ht="21" customHeight="1" x14ac:dyDescent="0.25">
      <c r="A6" s="40" t="s">
        <v>93</v>
      </c>
      <c r="B6" s="40"/>
      <c r="C6" s="40"/>
      <c r="D6" s="22"/>
      <c r="E6" s="22"/>
      <c r="F6" s="22"/>
      <c r="G6" s="22"/>
    </row>
    <row r="7" spans="1:7" ht="27" customHeight="1" x14ac:dyDescent="0.25">
      <c r="A7" s="2"/>
      <c r="B7" s="1"/>
    </row>
    <row r="8" spans="1:7" ht="20.25" customHeight="1" x14ac:dyDescent="0.25">
      <c r="A8" s="26" t="s">
        <v>100</v>
      </c>
      <c r="B8" s="44" t="s">
        <v>0</v>
      </c>
      <c r="C8" s="45"/>
    </row>
    <row r="9" spans="1:7" ht="19.5" customHeight="1" x14ac:dyDescent="0.25">
      <c r="A9" s="27" t="s">
        <v>101</v>
      </c>
      <c r="B9" s="46" t="s">
        <v>1</v>
      </c>
      <c r="C9" s="47"/>
    </row>
    <row r="10" spans="1:7" ht="32.25" customHeight="1" x14ac:dyDescent="0.25">
      <c r="A10" s="27" t="s">
        <v>102</v>
      </c>
      <c r="B10" s="46" t="s">
        <v>112</v>
      </c>
      <c r="C10" s="47"/>
    </row>
    <row r="11" spans="1:7" ht="32.25" customHeight="1" x14ac:dyDescent="0.25">
      <c r="A11" s="27" t="s">
        <v>103</v>
      </c>
      <c r="B11" s="46" t="s">
        <v>2</v>
      </c>
      <c r="C11" s="47"/>
    </row>
    <row r="12" spans="1:7" ht="32.25" customHeight="1" x14ac:dyDescent="0.25">
      <c r="A12" s="27" t="s">
        <v>104</v>
      </c>
      <c r="B12" s="46" t="s">
        <v>119</v>
      </c>
      <c r="C12" s="47"/>
      <c r="F12" t="s">
        <v>118</v>
      </c>
    </row>
    <row r="13" spans="1:7" ht="32.25" customHeight="1" x14ac:dyDescent="0.25">
      <c r="A13" s="28" t="s">
        <v>105</v>
      </c>
      <c r="B13" s="48">
        <v>44459</v>
      </c>
      <c r="C13" s="49"/>
    </row>
    <row r="15" spans="1:7" ht="15" customHeight="1" x14ac:dyDescent="0.25">
      <c r="A15" s="6"/>
      <c r="B15" s="1"/>
      <c r="C15" s="3"/>
    </row>
    <row r="16" spans="1:7" ht="21" customHeight="1" x14ac:dyDescent="0.25">
      <c r="A16" s="16" t="s">
        <v>3</v>
      </c>
      <c r="B16" s="17"/>
      <c r="C16" s="25" t="s">
        <v>120</v>
      </c>
    </row>
    <row r="17" spans="1:3" ht="18" customHeight="1" x14ac:dyDescent="0.25">
      <c r="A17" s="23" t="s">
        <v>4</v>
      </c>
      <c r="B17" s="4" t="s">
        <v>5</v>
      </c>
      <c r="C17" s="7" t="s">
        <v>6</v>
      </c>
    </row>
    <row r="18" spans="1:3" ht="18" customHeight="1" x14ac:dyDescent="0.25">
      <c r="A18" s="23" t="s">
        <v>46</v>
      </c>
      <c r="B18" s="4" t="s">
        <v>7</v>
      </c>
      <c r="C18" s="7">
        <v>66639830.270000003</v>
      </c>
    </row>
    <row r="19" spans="1:3" ht="18" customHeight="1" x14ac:dyDescent="0.25">
      <c r="A19" s="23" t="s">
        <v>47</v>
      </c>
      <c r="B19" s="4" t="s">
        <v>95</v>
      </c>
      <c r="C19" s="7">
        <v>0</v>
      </c>
    </row>
    <row r="20" spans="1:3" ht="18" customHeight="1" x14ac:dyDescent="0.25">
      <c r="A20" s="23" t="s">
        <v>48</v>
      </c>
      <c r="B20" s="4" t="s">
        <v>8</v>
      </c>
      <c r="C20" s="7">
        <v>13954958.77</v>
      </c>
    </row>
    <row r="21" spans="1:3" ht="48" x14ac:dyDescent="0.25">
      <c r="A21" s="23" t="s">
        <v>49</v>
      </c>
      <c r="B21" s="4" t="s">
        <v>115</v>
      </c>
      <c r="C21" s="7">
        <v>0</v>
      </c>
    </row>
    <row r="22" spans="1:3" ht="15.75" x14ac:dyDescent="0.25">
      <c r="A22" s="4"/>
      <c r="B22" s="10" t="s">
        <v>9</v>
      </c>
      <c r="C22" s="8">
        <f>SUM(C18:C21)</f>
        <v>80594789.040000007</v>
      </c>
    </row>
    <row r="23" spans="1:3" ht="15.75" x14ac:dyDescent="0.25">
      <c r="A23" s="2"/>
      <c r="B23" s="1"/>
      <c r="C23" s="3"/>
    </row>
    <row r="24" spans="1:3" ht="20.25" customHeight="1" x14ac:dyDescent="0.25">
      <c r="A24" s="18" t="s">
        <v>10</v>
      </c>
      <c r="B24" s="19"/>
      <c r="C24" s="25" t="s">
        <v>120</v>
      </c>
    </row>
    <row r="25" spans="1:3" ht="18" customHeight="1" x14ac:dyDescent="0.25">
      <c r="A25" s="4" t="s">
        <v>4</v>
      </c>
      <c r="B25" s="4"/>
      <c r="C25" s="7" t="s">
        <v>6</v>
      </c>
    </row>
    <row r="26" spans="1:3" ht="18" customHeight="1" x14ac:dyDescent="0.25">
      <c r="A26" s="23" t="s">
        <v>50</v>
      </c>
      <c r="B26" s="4" t="s">
        <v>11</v>
      </c>
      <c r="C26" s="7">
        <v>1363021.38</v>
      </c>
    </row>
    <row r="27" spans="1:3" ht="18" customHeight="1" x14ac:dyDescent="0.25">
      <c r="A27" s="23" t="s">
        <v>51</v>
      </c>
      <c r="B27" s="4" t="s">
        <v>12</v>
      </c>
      <c r="C27" s="7">
        <v>6241333.5899999999</v>
      </c>
    </row>
    <row r="28" spans="1:3" ht="18" customHeight="1" x14ac:dyDescent="0.25">
      <c r="A28" s="23" t="s">
        <v>52</v>
      </c>
      <c r="B28" s="4" t="s">
        <v>13</v>
      </c>
      <c r="C28" s="7">
        <v>0</v>
      </c>
    </row>
    <row r="29" spans="1:3" ht="18" customHeight="1" x14ac:dyDescent="0.25">
      <c r="A29" s="23" t="s">
        <v>53</v>
      </c>
      <c r="B29" s="4" t="s">
        <v>14</v>
      </c>
      <c r="C29" s="7">
        <v>29736.39</v>
      </c>
    </row>
    <row r="30" spans="1:3" ht="18" customHeight="1" x14ac:dyDescent="0.25">
      <c r="A30" s="23" t="s">
        <v>54</v>
      </c>
      <c r="B30" s="4" t="s">
        <v>15</v>
      </c>
      <c r="C30" s="7">
        <v>296743.8</v>
      </c>
    </row>
    <row r="31" spans="1:3" ht="18" customHeight="1" x14ac:dyDescent="0.25">
      <c r="A31" s="23" t="s">
        <v>55</v>
      </c>
      <c r="B31" s="4" t="s">
        <v>16</v>
      </c>
      <c r="C31" s="7">
        <v>83764.81</v>
      </c>
    </row>
    <row r="32" spans="1:3" ht="18" customHeight="1" x14ac:dyDescent="0.25">
      <c r="A32" s="23" t="s">
        <v>56</v>
      </c>
      <c r="B32" s="4" t="s">
        <v>17</v>
      </c>
      <c r="C32" s="7">
        <v>0</v>
      </c>
    </row>
    <row r="33" spans="1:3" ht="18" customHeight="1" x14ac:dyDescent="0.25">
      <c r="A33" s="23" t="s">
        <v>57</v>
      </c>
      <c r="B33" s="4" t="s">
        <v>18</v>
      </c>
      <c r="C33" s="7">
        <v>168685.47</v>
      </c>
    </row>
    <row r="34" spans="1:3" ht="18" customHeight="1" x14ac:dyDescent="0.25">
      <c r="A34" s="23" t="s">
        <v>58</v>
      </c>
      <c r="B34" s="4" t="s">
        <v>19</v>
      </c>
      <c r="C34" s="7">
        <v>53987.7</v>
      </c>
    </row>
    <row r="35" spans="1:3" ht="18" customHeight="1" x14ac:dyDescent="0.25">
      <c r="A35" s="23" t="s">
        <v>59</v>
      </c>
      <c r="B35" s="4" t="s">
        <v>20</v>
      </c>
      <c r="C35" s="7">
        <v>802755.98</v>
      </c>
    </row>
    <row r="36" spans="1:3" ht="18" customHeight="1" x14ac:dyDescent="0.25">
      <c r="A36" s="23" t="s">
        <v>60</v>
      </c>
      <c r="B36" s="4" t="s">
        <v>21</v>
      </c>
      <c r="C36" s="7">
        <v>349082.49</v>
      </c>
    </row>
    <row r="37" spans="1:3" ht="18" customHeight="1" x14ac:dyDescent="0.25">
      <c r="A37" s="23" t="s">
        <v>61</v>
      </c>
      <c r="B37" s="4" t="s">
        <v>22</v>
      </c>
      <c r="C37" s="7">
        <v>351267.10000000003</v>
      </c>
    </row>
    <row r="38" spans="1:3" ht="69.75" customHeight="1" x14ac:dyDescent="0.25">
      <c r="A38" s="23" t="s">
        <v>62</v>
      </c>
      <c r="B38" s="4" t="s">
        <v>23</v>
      </c>
      <c r="C38" s="7">
        <v>963429.91</v>
      </c>
    </row>
    <row r="39" spans="1:3" ht="18" customHeight="1" x14ac:dyDescent="0.25">
      <c r="A39" s="23" t="s">
        <v>63</v>
      </c>
      <c r="B39" s="4" t="s">
        <v>24</v>
      </c>
      <c r="C39" s="7">
        <v>1272630.07</v>
      </c>
    </row>
    <row r="40" spans="1:3" ht="18" customHeight="1" x14ac:dyDescent="0.25">
      <c r="A40" s="23" t="s">
        <v>64</v>
      </c>
      <c r="B40" s="4" t="s">
        <v>25</v>
      </c>
      <c r="C40" s="7">
        <v>338745.29000000004</v>
      </c>
    </row>
    <row r="41" spans="1:3" ht="18" customHeight="1" x14ac:dyDescent="0.25">
      <c r="A41" s="23" t="s">
        <v>65</v>
      </c>
      <c r="B41" s="4" t="s">
        <v>26</v>
      </c>
      <c r="C41" s="7">
        <v>56489.450000000004</v>
      </c>
    </row>
    <row r="42" spans="1:3" ht="18" customHeight="1" x14ac:dyDescent="0.25">
      <c r="A42" s="23" t="s">
        <v>66</v>
      </c>
      <c r="B42" s="4" t="s">
        <v>27</v>
      </c>
      <c r="C42" s="7">
        <v>1546907.89</v>
      </c>
    </row>
    <row r="43" spans="1:3" ht="18" customHeight="1" x14ac:dyDescent="0.25">
      <c r="A43" s="23" t="s">
        <v>67</v>
      </c>
      <c r="B43" s="4" t="s">
        <v>28</v>
      </c>
      <c r="C43" s="7">
        <v>108393.86</v>
      </c>
    </row>
    <row r="44" spans="1:3" ht="18" customHeight="1" x14ac:dyDescent="0.25">
      <c r="A44" s="23" t="s">
        <v>68</v>
      </c>
      <c r="B44" s="4" t="s">
        <v>29</v>
      </c>
      <c r="C44" s="7">
        <v>122980.57</v>
      </c>
    </row>
    <row r="45" spans="1:3" ht="18" customHeight="1" x14ac:dyDescent="0.25">
      <c r="A45" s="23" t="s">
        <v>69</v>
      </c>
      <c r="B45" s="4" t="s">
        <v>30</v>
      </c>
      <c r="C45" s="7">
        <v>18334.990000000002</v>
      </c>
    </row>
    <row r="46" spans="1:3" ht="18" customHeight="1" x14ac:dyDescent="0.25">
      <c r="A46" s="23" t="s">
        <v>70</v>
      </c>
      <c r="B46" s="4" t="s">
        <v>31</v>
      </c>
      <c r="C46" s="7">
        <v>533.4</v>
      </c>
    </row>
    <row r="47" spans="1:3" ht="18" customHeight="1" x14ac:dyDescent="0.25">
      <c r="A47" s="23" t="s">
        <v>71</v>
      </c>
      <c r="B47" s="4" t="s">
        <v>32</v>
      </c>
      <c r="C47" s="7">
        <v>85452.800000000003</v>
      </c>
    </row>
    <row r="48" spans="1:3" ht="18" customHeight="1" x14ac:dyDescent="0.25">
      <c r="A48" s="23" t="s">
        <v>72</v>
      </c>
      <c r="B48" s="4" t="s">
        <v>33</v>
      </c>
      <c r="C48" s="7">
        <v>0</v>
      </c>
    </row>
    <row r="49" spans="1:3" ht="18" customHeight="1" x14ac:dyDescent="0.25">
      <c r="A49" s="23" t="s">
        <v>73</v>
      </c>
      <c r="B49" s="4" t="s">
        <v>34</v>
      </c>
      <c r="C49" s="7">
        <v>238987.42</v>
      </c>
    </row>
    <row r="50" spans="1:3" ht="18" customHeight="1" x14ac:dyDescent="0.25">
      <c r="A50" s="23" t="s">
        <v>74</v>
      </c>
      <c r="B50" s="4" t="s">
        <v>35</v>
      </c>
      <c r="C50" s="7">
        <v>1632855.77</v>
      </c>
    </row>
    <row r="51" spans="1:3" ht="18" customHeight="1" x14ac:dyDescent="0.25">
      <c r="A51" s="23" t="s">
        <v>75</v>
      </c>
      <c r="B51" s="4" t="s">
        <v>36</v>
      </c>
      <c r="C51" s="7">
        <v>4638725.6499999994</v>
      </c>
    </row>
    <row r="52" spans="1:3" ht="18" customHeight="1" x14ac:dyDescent="0.25">
      <c r="A52" s="4"/>
      <c r="B52" s="10" t="s">
        <v>9</v>
      </c>
      <c r="C52" s="8">
        <f>SUM(C26:C51)</f>
        <v>20764845.780000001</v>
      </c>
    </row>
    <row r="53" spans="1:3" ht="15.75" x14ac:dyDescent="0.25">
      <c r="A53" s="2"/>
      <c r="B53" s="1"/>
      <c r="C53" s="3"/>
    </row>
    <row r="54" spans="1:3" ht="20.25" customHeight="1" x14ac:dyDescent="0.25">
      <c r="A54" s="18" t="s">
        <v>37</v>
      </c>
      <c r="B54" s="9"/>
      <c r="C54" s="25" t="s">
        <v>120</v>
      </c>
    </row>
    <row r="55" spans="1:3" ht="18" customHeight="1" x14ac:dyDescent="0.25">
      <c r="A55" s="4" t="s">
        <v>4</v>
      </c>
      <c r="B55" s="4"/>
      <c r="C55" s="7" t="s">
        <v>6</v>
      </c>
    </row>
    <row r="56" spans="1:3" ht="18" customHeight="1" x14ac:dyDescent="0.25">
      <c r="A56" s="23" t="s">
        <v>76</v>
      </c>
      <c r="B56" s="4" t="s">
        <v>38</v>
      </c>
      <c r="C56" s="7">
        <v>45669.37</v>
      </c>
    </row>
    <row r="57" spans="1:3" ht="18" customHeight="1" x14ac:dyDescent="0.25">
      <c r="A57" s="23" t="s">
        <v>77</v>
      </c>
      <c r="B57" s="4" t="s">
        <v>39</v>
      </c>
      <c r="C57" s="7">
        <v>300000</v>
      </c>
    </row>
    <row r="58" spans="1:3" ht="18" customHeight="1" x14ac:dyDescent="0.25">
      <c r="A58" s="23" t="s">
        <v>78</v>
      </c>
      <c r="B58" s="4" t="s">
        <v>40</v>
      </c>
      <c r="C58" s="7">
        <v>157097.5</v>
      </c>
    </row>
    <row r="59" spans="1:3" ht="18" customHeight="1" x14ac:dyDescent="0.25">
      <c r="A59" s="23" t="s">
        <v>79</v>
      </c>
      <c r="B59" s="4" t="s">
        <v>41</v>
      </c>
      <c r="C59" s="7">
        <v>0</v>
      </c>
    </row>
    <row r="60" spans="1:3" ht="18" customHeight="1" x14ac:dyDescent="0.25">
      <c r="A60" s="23" t="s">
        <v>80</v>
      </c>
      <c r="B60" s="4" t="s">
        <v>42</v>
      </c>
      <c r="C60" s="7">
        <v>155297.77000000002</v>
      </c>
    </row>
    <row r="61" spans="1:3" ht="18" customHeight="1" x14ac:dyDescent="0.25">
      <c r="A61" s="4"/>
      <c r="B61" s="10" t="s">
        <v>9</v>
      </c>
      <c r="C61" s="8">
        <f>SUM(C56:C60)</f>
        <v>658064.64000000001</v>
      </c>
    </row>
    <row r="62" spans="1:3" ht="18" customHeight="1" x14ac:dyDescent="0.25">
      <c r="A62" s="5"/>
      <c r="B62" s="14"/>
      <c r="C62" s="15"/>
    </row>
    <row r="63" spans="1:3" ht="20.25" customHeight="1" x14ac:dyDescent="0.25">
      <c r="A63" s="18" t="s">
        <v>96</v>
      </c>
      <c r="B63" s="9"/>
      <c r="C63" s="25" t="s">
        <v>120</v>
      </c>
    </row>
    <row r="64" spans="1:3" ht="18" customHeight="1" x14ac:dyDescent="0.25">
      <c r="A64" s="4" t="s">
        <v>4</v>
      </c>
      <c r="B64" s="4"/>
      <c r="C64" s="7" t="s">
        <v>6</v>
      </c>
    </row>
    <row r="65" spans="1:3" ht="18" customHeight="1" x14ac:dyDescent="0.25">
      <c r="A65" s="23" t="s">
        <v>81</v>
      </c>
      <c r="B65" s="4" t="s">
        <v>43</v>
      </c>
      <c r="C65" s="7"/>
    </row>
    <row r="66" spans="1:3" ht="18" customHeight="1" x14ac:dyDescent="0.25">
      <c r="A66" s="23" t="s">
        <v>82</v>
      </c>
      <c r="B66" s="4" t="s">
        <v>44</v>
      </c>
      <c r="C66" s="7"/>
    </row>
    <row r="67" spans="1:3" ht="18" customHeight="1" x14ac:dyDescent="0.25">
      <c r="A67" s="4"/>
      <c r="B67" s="10" t="s">
        <v>9</v>
      </c>
      <c r="C67" s="8">
        <f>SUM(C65:C66)</f>
        <v>0</v>
      </c>
    </row>
    <row r="68" spans="1:3" ht="15.75" x14ac:dyDescent="0.25">
      <c r="A68" s="2"/>
      <c r="B68" s="1"/>
      <c r="C68" s="3"/>
    </row>
    <row r="69" spans="1:3" ht="21" customHeight="1" x14ac:dyDescent="0.25">
      <c r="A69" s="50" t="s">
        <v>110</v>
      </c>
      <c r="B69" s="51"/>
      <c r="C69" s="25" t="s">
        <v>120</v>
      </c>
    </row>
    <row r="70" spans="1:3" ht="18" customHeight="1" x14ac:dyDescent="0.25">
      <c r="A70" s="4" t="s">
        <v>4</v>
      </c>
      <c r="B70" s="4"/>
      <c r="C70" s="7" t="s">
        <v>6</v>
      </c>
    </row>
    <row r="71" spans="1:3" ht="18" customHeight="1" x14ac:dyDescent="0.25">
      <c r="A71" s="23" t="s">
        <v>83</v>
      </c>
      <c r="B71" s="4" t="s">
        <v>113</v>
      </c>
      <c r="C71" s="7">
        <v>105666733</v>
      </c>
    </row>
    <row r="72" spans="1:3" ht="18" customHeight="1" x14ac:dyDescent="0.25">
      <c r="A72" s="23" t="s">
        <v>84</v>
      </c>
      <c r="B72" s="4" t="s">
        <v>114</v>
      </c>
      <c r="C72" s="7">
        <v>10483467.449999999</v>
      </c>
    </row>
    <row r="73" spans="1:3" ht="18" customHeight="1" x14ac:dyDescent="0.25">
      <c r="A73" s="23" t="s">
        <v>106</v>
      </c>
      <c r="B73" s="4" t="s">
        <v>108</v>
      </c>
      <c r="C73" s="7"/>
    </row>
    <row r="74" spans="1:3" ht="18" customHeight="1" x14ac:dyDescent="0.25">
      <c r="A74" s="23" t="s">
        <v>107</v>
      </c>
      <c r="B74" s="24" t="s">
        <v>109</v>
      </c>
      <c r="C74" s="7"/>
    </row>
    <row r="75" spans="1:3" ht="18" customHeight="1" x14ac:dyDescent="0.25">
      <c r="A75" s="4"/>
      <c r="B75" s="10" t="s">
        <v>9</v>
      </c>
      <c r="C75" s="8">
        <f>SUM(C71:C74)</f>
        <v>116150200.45</v>
      </c>
    </row>
    <row r="76" spans="1:3" ht="15.75" x14ac:dyDescent="0.25">
      <c r="A76" s="2"/>
      <c r="B76" s="1"/>
      <c r="C76" s="3"/>
    </row>
    <row r="77" spans="1:3" ht="20.25" customHeight="1" x14ac:dyDescent="0.25">
      <c r="A77" s="18" t="s">
        <v>45</v>
      </c>
      <c r="B77" s="20"/>
      <c r="C77" s="25" t="s">
        <v>120</v>
      </c>
    </row>
    <row r="78" spans="1:3" ht="18" customHeight="1" x14ac:dyDescent="0.25">
      <c r="A78" s="4" t="s">
        <v>4</v>
      </c>
      <c r="B78" s="4"/>
      <c r="C78" s="7" t="s">
        <v>6</v>
      </c>
    </row>
    <row r="79" spans="1:3" ht="18" customHeight="1" x14ac:dyDescent="0.25">
      <c r="A79" s="23" t="s">
        <v>85</v>
      </c>
      <c r="B79" s="4" t="s">
        <v>97</v>
      </c>
      <c r="C79" s="35">
        <v>4661256.3899999997</v>
      </c>
    </row>
    <row r="80" spans="1:3" ht="18" customHeight="1" x14ac:dyDescent="0.25">
      <c r="A80" s="23" t="s">
        <v>86</v>
      </c>
      <c r="B80" s="4" t="s">
        <v>98</v>
      </c>
      <c r="C80" s="35">
        <v>3075810.79</v>
      </c>
    </row>
    <row r="81" spans="1:7" ht="18" customHeight="1" x14ac:dyDescent="0.25">
      <c r="A81" s="23" t="s">
        <v>87</v>
      </c>
      <c r="B81" s="4" t="s">
        <v>99</v>
      </c>
      <c r="C81" s="35">
        <v>6117228.2999999998</v>
      </c>
    </row>
    <row r="82" spans="1:7" ht="18" customHeight="1" x14ac:dyDescent="0.25">
      <c r="A82" s="23" t="s">
        <v>88</v>
      </c>
      <c r="B82" s="4" t="s">
        <v>116</v>
      </c>
      <c r="C82" s="36">
        <v>2799623.43</v>
      </c>
    </row>
    <row r="83" spans="1:7" ht="18" customHeight="1" x14ac:dyDescent="0.25">
      <c r="A83" s="4"/>
      <c r="B83" s="10" t="s">
        <v>9</v>
      </c>
      <c r="C83" s="8">
        <f>SUM(C79:C82)</f>
        <v>16653918.91</v>
      </c>
    </row>
    <row r="85" spans="1:7" ht="15" customHeight="1" x14ac:dyDescent="0.25">
      <c r="A85" s="41" t="s">
        <v>89</v>
      </c>
      <c r="B85" s="42"/>
      <c r="C85" s="43"/>
      <c r="D85" s="13"/>
      <c r="E85" s="13"/>
      <c r="F85" s="11"/>
      <c r="G85" s="11"/>
    </row>
    <row r="86" spans="1:7" ht="15" customHeight="1" x14ac:dyDescent="0.25">
      <c r="A86" s="37" t="s">
        <v>90</v>
      </c>
      <c r="B86" s="38"/>
      <c r="C86" s="39"/>
      <c r="D86" s="11"/>
      <c r="E86" s="11"/>
      <c r="F86" s="11"/>
      <c r="G86" s="11"/>
    </row>
    <row r="87" spans="1:7" ht="27.75" customHeight="1" x14ac:dyDescent="0.25">
      <c r="A87" s="37" t="s">
        <v>91</v>
      </c>
      <c r="B87" s="38"/>
      <c r="C87" s="39"/>
      <c r="D87" s="11"/>
      <c r="E87" s="11"/>
      <c r="F87" s="11"/>
      <c r="G87" s="11"/>
    </row>
    <row r="88" spans="1:7" ht="29.25" customHeight="1" x14ac:dyDescent="0.25">
      <c r="A88" s="37" t="s">
        <v>92</v>
      </c>
      <c r="B88" s="38"/>
      <c r="C88" s="39"/>
      <c r="D88" s="11"/>
      <c r="E88" s="11"/>
      <c r="F88" s="11"/>
      <c r="G88" s="11"/>
    </row>
    <row r="89" spans="1:7" ht="21" customHeight="1" x14ac:dyDescent="0.25">
      <c r="A89" s="37" t="s">
        <v>111</v>
      </c>
      <c r="B89" s="38"/>
      <c r="C89" s="39"/>
      <c r="D89" s="12"/>
      <c r="E89" s="12"/>
      <c r="F89" s="11"/>
      <c r="G89" s="11"/>
    </row>
    <row r="90" spans="1:7" ht="29.25" customHeight="1" x14ac:dyDescent="0.25">
      <c r="A90" s="37" t="s">
        <v>117</v>
      </c>
      <c r="B90" s="38"/>
      <c r="C90" s="39"/>
      <c r="D90" s="11"/>
      <c r="E90" s="11"/>
      <c r="F90" s="11"/>
      <c r="G90" s="11"/>
    </row>
    <row r="91" spans="1:7" x14ac:dyDescent="0.25">
      <c r="A91" s="32"/>
      <c r="B91" s="33"/>
      <c r="C91" s="34"/>
    </row>
    <row r="92" spans="1:7" x14ac:dyDescent="0.25">
      <c r="A92" s="29"/>
      <c r="B92" s="30"/>
      <c r="C92" s="31"/>
    </row>
  </sheetData>
  <mergeCells count="15">
    <mergeCell ref="A5:C5"/>
    <mergeCell ref="A85:C85"/>
    <mergeCell ref="A86:C86"/>
    <mergeCell ref="B8:C8"/>
    <mergeCell ref="B9:C9"/>
    <mergeCell ref="B10:C10"/>
    <mergeCell ref="B11:C11"/>
    <mergeCell ref="B12:C12"/>
    <mergeCell ref="B13:C13"/>
    <mergeCell ref="A69:B69"/>
    <mergeCell ref="A90:C90"/>
    <mergeCell ref="A87:C87"/>
    <mergeCell ref="A88:C88"/>
    <mergeCell ref="A89:C89"/>
    <mergeCell ref="A6:C6"/>
  </mergeCells>
  <pageMargins left="0.511811024" right="0.511811024" top="0.78740157499999996" bottom="0.78740157499999996" header="0.31496062000000002" footer="0.31496062000000002"/>
  <pageSetup paperSize="9" scale="59" orientation="portrait" verticalDpi="0" r:id="rId1"/>
  <rowBreaks count="1" manualBreakCount="1">
    <brk id="61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>Tribunal de Justiça do Estado do Pará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INGRID DA SILVA ALENCAR</cp:lastModifiedBy>
  <cp:lastPrinted>2021-10-13T17:30:10Z</cp:lastPrinted>
  <dcterms:created xsi:type="dcterms:W3CDTF">2019-05-17T13:15:43Z</dcterms:created>
  <dcterms:modified xsi:type="dcterms:W3CDTF">2021-10-13T17:30:46Z</dcterms:modified>
</cp:coreProperties>
</file>