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luiz.mattos\Documents\refazimento\2021\FRJ\"/>
    </mc:Choice>
  </mc:AlternateContent>
  <xr:revisionPtr revIDLastSave="0" documentId="13_ncr:1_{BFC489D3-A13F-43B7-824B-977F8D7299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RJ J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17" i="1"/>
  <c r="C29" i="1"/>
  <c r="D29" i="1"/>
  <c r="E29" i="1"/>
  <c r="B29" i="1"/>
  <c r="F24" i="1" l="1"/>
  <c r="F22" i="1" l="1"/>
  <c r="F23" i="1" l="1"/>
  <c r="F21" i="1"/>
  <c r="F20" i="1" l="1"/>
  <c r="F19" i="1"/>
  <c r="F18" i="1"/>
  <c r="F29" i="1" l="1"/>
</calcChain>
</file>

<file path=xl/sharedStrings.xml><?xml version="1.0" encoding="utf-8"?>
<sst xmlns="http://schemas.openxmlformats.org/spreadsheetml/2006/main" count="39" uniqueCount="38">
  <si>
    <t>TOTAL</t>
  </si>
  <si>
    <t>PODER JUDICIÁRIO</t>
  </si>
  <si>
    <t>TRIBUNAL DE JUSTIÇA DO ESTADO DO PARÁ</t>
  </si>
  <si>
    <t>Fontes: Banpará e Sistema Integrado de Arrecadação Extrajudicial - SIAE</t>
  </si>
  <si>
    <t>Fundamento Legal: Lei Complementar nº 21 de 28 de fevereiro de 1994</t>
  </si>
  <si>
    <t>RECEITA DO FUNDO DE REAPARELHAMENTO DO JUDICIÁRIO - FRJ</t>
  </si>
  <si>
    <t>SECRETARIA DE PLANEJAMENTO, COORDENAÇÃO E FINANÇAS</t>
  </si>
  <si>
    <t>COORDENADORIA GERAL DE ARRECADAÇÃO - CGA</t>
  </si>
  <si>
    <t>Notas:</t>
  </si>
  <si>
    <t>1- taxa de fiscalização extrajudicial, selos de segurança, taxa de distribuição de protestos e excedente da remuneração de interinos.</t>
  </si>
  <si>
    <t>2- custas do 1º grau, custas do 2º grau, custas dos juizados especiais, taxa de fiscalização judicial e dívida ativa.</t>
  </si>
  <si>
    <t>3- taxa judiciária</t>
  </si>
  <si>
    <t>4- rendimentos sobre depósitos judiciais, rendimento sobre aplicações, aluguéis, multas, exercícios anteriores e depósitos judiciais Lei nº 6.750/05</t>
  </si>
  <si>
    <t>1- Recurso a título de Serviços Extrajudicial</t>
  </si>
  <si>
    <t>2- Recurso a título de Custas Judiciais</t>
  </si>
  <si>
    <t>4- Demais recursos conf. Previsto em Leis específicas</t>
  </si>
  <si>
    <t>3- Recurso a título de Taxa Judiciária</t>
  </si>
  <si>
    <r>
      <t xml:space="preserve">Sigla: </t>
    </r>
    <r>
      <rPr>
        <b/>
        <sz val="12"/>
        <color theme="1"/>
        <rFont val="Calibri"/>
        <family val="2"/>
        <scheme val="minor"/>
      </rPr>
      <t>TJPA</t>
    </r>
  </si>
  <si>
    <r>
      <t xml:space="preserve">Órgão: </t>
    </r>
    <r>
      <rPr>
        <b/>
        <sz val="12"/>
        <color theme="1"/>
        <rFont val="Calibri"/>
        <family val="2"/>
        <scheme val="minor"/>
      </rPr>
      <t>Tribunal de Justiça do Estado do Pará</t>
    </r>
  </si>
  <si>
    <r>
      <t xml:space="preserve">Resp. pela Informação: </t>
    </r>
    <r>
      <rPr>
        <b/>
        <sz val="12"/>
        <color theme="1"/>
        <rFont val="Calibri"/>
        <family val="2"/>
        <scheme val="minor"/>
      </rPr>
      <t>Coordenadoria Geral de Arrecadação</t>
    </r>
  </si>
  <si>
    <t>Mês</t>
  </si>
  <si>
    <t>(R$)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</si>
  <si>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</si>
  <si>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</si>
  <si>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</si>
  <si>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</si>
  <si>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</si>
  <si>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</si>
  <si>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</si>
  <si>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</si>
  <si>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</si>
  <si>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</si>
  <si>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</si>
  <si>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</si>
  <si>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Autoridade Máxima: </t>
    </r>
    <r>
      <rPr>
        <b/>
        <sz val="12"/>
        <color theme="1"/>
        <rFont val="Calibri"/>
        <family val="2"/>
        <scheme val="minor"/>
      </rPr>
      <t>Célia Regina de Lima Pinheiro</t>
    </r>
  </si>
  <si>
    <t>Ano: 2021</t>
  </si>
  <si>
    <r>
      <t xml:space="preserve">Mês de Referência: </t>
    </r>
    <r>
      <rPr>
        <b/>
        <sz val="12"/>
        <color theme="1"/>
        <rFont val="Calibri"/>
        <family val="2"/>
        <scheme val="minor"/>
      </rPr>
      <t>JUN/2021</t>
    </r>
  </si>
  <si>
    <r>
      <t xml:space="preserve">Data de Publicação: </t>
    </r>
    <r>
      <rPr>
        <b/>
        <sz val="12"/>
        <color theme="1"/>
        <rFont val="Calibri"/>
        <family val="2"/>
        <scheme val="minor"/>
      </rPr>
      <t>15/07/2021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</si>
</sst>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Border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5" fillId="0" borderId="0" xfId="1" applyNumberFormat="1" applyFont="1" applyFill="1" applyBorder="1" applyAlignment="1" applyProtection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/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" fontId="5" fillId="0" borderId="0" xfId="1" applyNumberFormat="1" applyFont="1" applyAlignment="1">
      <alignment horizontal="center" vertical="center" wrapText="1"/>
    </xf>
  </cellXfs>
  <cellStyles count="2">
    <cellStyle name="Normal" xfId="0" builtinId="0"/>
    <cellStyle name="Normal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57150</xdr:rowOff>
    </xdr:from>
    <xdr:to>
      <xdr:col>0</xdr:col>
      <xdr:colOff>723899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57150"/>
          <a:ext cx="638175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topLeftCell="A12" zoomScaleNormal="100" workbookViewId="0">
      <selection activeCell="B18" sqref="B18"/>
    </sheetView>
  </sheetViews>
  <sheetFormatPr defaultRowHeight="15" x14ac:dyDescent="0.25"/>
  <cols>
    <col min="1" max="1" width="12.28515625" customWidth="1"/>
    <col min="2" max="2" width="19.42578125" customWidth="1"/>
    <col min="3" max="3" width="19.5703125" customWidth="1"/>
    <col min="4" max="4" width="20.42578125" customWidth="1"/>
    <col min="5" max="5" width="20.5703125" customWidth="1"/>
    <col min="6" max="6" width="21.42578125" customWidth="1"/>
  </cols>
  <sheetData>
    <row r="1" spans="1:8" s="2" customFormat="1" ht="15.75" x14ac:dyDescent="0.25">
      <c r="B1" s="1" t="s">
        <v>1</v>
      </c>
    </row>
    <row r="2" spans="1:8" s="2" customFormat="1" ht="15.75" x14ac:dyDescent="0.25">
      <c r="B2" s="1" t="s">
        <v>2</v>
      </c>
    </row>
    <row r="3" spans="1:8" s="2" customFormat="1" ht="15.75" x14ac:dyDescent="0.25">
      <c r="A3" s="1"/>
      <c r="B3" s="1" t="s">
        <v>6</v>
      </c>
      <c r="C3" s="4"/>
      <c r="D3" s="4"/>
      <c r="E3" s="4"/>
      <c r="F3" s="4"/>
      <c r="G3" s="5"/>
      <c r="H3" s="5"/>
    </row>
    <row r="4" spans="1:8" s="2" customFormat="1" ht="15.75" x14ac:dyDescent="0.25">
      <c r="A4" s="1"/>
      <c r="B4" s="1" t="s">
        <v>7</v>
      </c>
      <c r="C4" s="4"/>
      <c r="D4" s="4"/>
      <c r="E4" s="4"/>
      <c r="F4" s="4"/>
      <c r="G4" s="5"/>
      <c r="H4" s="5"/>
    </row>
    <row r="5" spans="1:8" s="2" customFormat="1" ht="15.75" x14ac:dyDescent="0.25">
      <c r="A5" s="6"/>
      <c r="B5" s="6"/>
    </row>
    <row r="6" spans="1:8" s="2" customFormat="1" ht="15.75" x14ac:dyDescent="0.25">
      <c r="A6" s="6" t="s">
        <v>17</v>
      </c>
      <c r="B6" s="6"/>
    </row>
    <row r="7" spans="1:8" s="2" customFormat="1" ht="15.75" x14ac:dyDescent="0.25">
      <c r="A7" s="6" t="s">
        <v>18</v>
      </c>
      <c r="B7" s="6"/>
    </row>
    <row r="8" spans="1:8" s="2" customFormat="1" ht="15.75" x14ac:dyDescent="0.25">
      <c r="A8" s="6" t="s">
        <v>34</v>
      </c>
      <c r="B8" s="6"/>
    </row>
    <row r="9" spans="1:8" s="2" customFormat="1" ht="15.75" x14ac:dyDescent="0.25">
      <c r="A9" s="6" t="s">
        <v>19</v>
      </c>
    </row>
    <row r="10" spans="1:8" s="2" customFormat="1" ht="15.75" x14ac:dyDescent="0.25">
      <c r="A10" s="6" t="s">
        <v>36</v>
      </c>
    </row>
    <row r="11" spans="1:8" s="2" customFormat="1" ht="15.75" x14ac:dyDescent="0.25">
      <c r="A11" s="2" t="s">
        <v>37</v>
      </c>
      <c r="B11" s="5"/>
      <c r="C11" s="5"/>
      <c r="D11" s="5"/>
      <c r="E11" s="5"/>
      <c r="F11" s="5"/>
    </row>
    <row r="12" spans="1:8" s="2" customFormat="1" ht="15.75" x14ac:dyDescent="0.25">
      <c r="A12" s="4"/>
      <c r="B12" s="4"/>
      <c r="C12" s="4"/>
      <c r="D12" s="4"/>
      <c r="E12" s="4"/>
      <c r="F12" s="4"/>
    </row>
    <row r="13" spans="1:8" s="2" customFormat="1" ht="15.75" x14ac:dyDescent="0.25">
      <c r="A13" s="17" t="s">
        <v>5</v>
      </c>
      <c r="B13" s="17"/>
      <c r="C13" s="17"/>
      <c r="D13" s="17"/>
      <c r="E13" s="17"/>
      <c r="F13" s="17"/>
    </row>
    <row r="14" spans="1:8" s="2" customFormat="1" ht="15.75" x14ac:dyDescent="0.25">
      <c r="A14" s="3" t="s">
        <v>35</v>
      </c>
      <c r="B14" s="3"/>
      <c r="C14" s="3"/>
      <c r="D14" s="3"/>
      <c r="E14" s="3"/>
      <c r="F14" s="3"/>
    </row>
    <row r="15" spans="1:8" s="2" customFormat="1" ht="15.75" x14ac:dyDescent="0.25">
      <c r="A15" s="7"/>
      <c r="B15" s="18" t="s">
        <v>21</v>
      </c>
      <c r="C15" s="18"/>
      <c r="D15" s="18"/>
      <c r="E15" s="18"/>
      <c r="F15" s="18"/>
    </row>
    <row r="16" spans="1:8" s="2" customFormat="1" ht="54" customHeight="1" x14ac:dyDescent="0.25">
      <c r="A16" s="8" t="s">
        <v>20</v>
      </c>
      <c r="B16" s="9" t="s">
        <v>13</v>
      </c>
      <c r="C16" s="9" t="s">
        <v>14</v>
      </c>
      <c r="D16" s="9" t="s">
        <v>16</v>
      </c>
      <c r="E16" s="9" t="s">
        <v>15</v>
      </c>
      <c r="F16" s="8" t="s">
        <v>0</v>
      </c>
    </row>
    <row r="17" spans="1:6" s="2" customFormat="1" ht="19.5" customHeight="1" x14ac:dyDescent="0.25">
      <c r="A17" s="10" t="s">
        <v>22</v>
      </c>
      <c r="B17" s="16">
        <v>5420037.8700000001</v>
      </c>
      <c r="C17" s="16">
        <v>2792302.84</v>
      </c>
      <c r="D17" s="16">
        <v>1699658.84</v>
      </c>
      <c r="E17" s="16">
        <v>1575896.86</v>
      </c>
      <c r="F17" s="11">
        <f>SUM(B17:E17)</f>
        <v>11487896.41</v>
      </c>
    </row>
    <row r="18" spans="1:6" s="2" customFormat="1" ht="19.5" customHeight="1" x14ac:dyDescent="0.25">
      <c r="A18" s="10" t="s">
        <v>23</v>
      </c>
      <c r="B18" s="16">
        <v>3941990.73</v>
      </c>
      <c r="C18" s="16">
        <v>3873843.54</v>
      </c>
      <c r="D18" s="16">
        <v>2174434.44</v>
      </c>
      <c r="E18" s="16">
        <v>1084550.6399999999</v>
      </c>
      <c r="F18" s="11">
        <f t="shared" ref="F18:F28" si="0">SUM(B18:E18)</f>
        <v>11074819.35</v>
      </c>
    </row>
    <row r="19" spans="1:6" s="2" customFormat="1" ht="19.5" customHeight="1" x14ac:dyDescent="0.25">
      <c r="A19" s="10" t="s">
        <v>24</v>
      </c>
      <c r="B19" s="16">
        <v>4100505.05</v>
      </c>
      <c r="C19" s="16">
        <v>4493909.67</v>
      </c>
      <c r="D19" s="16">
        <v>2423359.08</v>
      </c>
      <c r="E19" s="16">
        <v>834227.84</v>
      </c>
      <c r="F19" s="11">
        <f t="shared" si="0"/>
        <v>11852001.639999999</v>
      </c>
    </row>
    <row r="20" spans="1:6" s="2" customFormat="1" ht="19.5" customHeight="1" x14ac:dyDescent="0.25">
      <c r="A20" s="10" t="s">
        <v>25</v>
      </c>
      <c r="B20" s="19">
        <v>5341897.28</v>
      </c>
      <c r="C20" s="19">
        <v>4137373.18</v>
      </c>
      <c r="D20" s="19">
        <v>2390890.62</v>
      </c>
      <c r="E20" s="19">
        <v>1448188.34</v>
      </c>
      <c r="F20" s="11">
        <f t="shared" si="0"/>
        <v>13318349.420000002</v>
      </c>
    </row>
    <row r="21" spans="1:6" s="2" customFormat="1" ht="19.5" customHeight="1" x14ac:dyDescent="0.25">
      <c r="A21" s="10" t="s">
        <v>26</v>
      </c>
      <c r="B21" s="19">
        <v>5599482.9699999997</v>
      </c>
      <c r="C21" s="19">
        <v>4500950.3600000003</v>
      </c>
      <c r="D21" s="19">
        <v>2806886.84</v>
      </c>
      <c r="E21" s="19">
        <v>1367846.89</v>
      </c>
      <c r="F21" s="11">
        <f t="shared" si="0"/>
        <v>14275167.060000001</v>
      </c>
    </row>
    <row r="22" spans="1:6" s="2" customFormat="1" ht="19.5" customHeight="1" x14ac:dyDescent="0.25">
      <c r="A22" s="10" t="s">
        <v>27</v>
      </c>
      <c r="B22" s="12">
        <v>5936827.8499999996</v>
      </c>
      <c r="C22" s="12">
        <v>4511443.5</v>
      </c>
      <c r="D22" s="12">
        <v>2857167</v>
      </c>
      <c r="E22" s="12">
        <v>2835992.86</v>
      </c>
      <c r="F22" s="11">
        <f t="shared" ref="F22" si="1">SUM(B22:E22)</f>
        <v>16141431.209999999</v>
      </c>
    </row>
    <row r="23" spans="1:6" s="2" customFormat="1" ht="19.5" hidden="1" customHeight="1" x14ac:dyDescent="0.25">
      <c r="A23" s="10" t="s">
        <v>28</v>
      </c>
      <c r="B23" s="12"/>
      <c r="C23" s="12"/>
      <c r="D23" s="12"/>
      <c r="E23" s="12"/>
      <c r="F23" s="11">
        <f t="shared" si="0"/>
        <v>0</v>
      </c>
    </row>
    <row r="24" spans="1:6" s="2" customFormat="1" ht="19.5" hidden="1" customHeight="1" x14ac:dyDescent="0.25">
      <c r="A24" s="10" t="s">
        <v>29</v>
      </c>
      <c r="B24" s="12"/>
      <c r="C24" s="12"/>
      <c r="D24" s="12"/>
      <c r="E24" s="12"/>
      <c r="F24" s="11">
        <f t="shared" si="0"/>
        <v>0</v>
      </c>
    </row>
    <row r="25" spans="1:6" s="2" customFormat="1" ht="19.5" hidden="1" customHeight="1" x14ac:dyDescent="0.25">
      <c r="A25" s="10" t="s">
        <v>30</v>
      </c>
      <c r="B25" s="12"/>
      <c r="C25" s="12"/>
      <c r="D25" s="12"/>
      <c r="E25" s="12"/>
      <c r="F25" s="11">
        <f t="shared" si="0"/>
        <v>0</v>
      </c>
    </row>
    <row r="26" spans="1:6" s="2" customFormat="1" ht="19.5" hidden="1" customHeight="1" x14ac:dyDescent="0.25">
      <c r="A26" s="10" t="s">
        <v>31</v>
      </c>
      <c r="B26" s="12"/>
      <c r="C26" s="12"/>
      <c r="D26" s="12"/>
      <c r="E26" s="12"/>
      <c r="F26" s="11">
        <f t="shared" si="0"/>
        <v>0</v>
      </c>
    </row>
    <row r="27" spans="1:6" s="2" customFormat="1" ht="19.5" hidden="1" customHeight="1" x14ac:dyDescent="0.25">
      <c r="A27" s="10" t="s">
        <v>32</v>
      </c>
      <c r="B27" s="12"/>
      <c r="C27" s="12"/>
      <c r="D27" s="12"/>
      <c r="E27" s="12"/>
      <c r="F27" s="11">
        <f t="shared" si="0"/>
        <v>0</v>
      </c>
    </row>
    <row r="28" spans="1:6" s="2" customFormat="1" ht="19.5" hidden="1" customHeight="1" x14ac:dyDescent="0.25">
      <c r="A28" s="10" t="s">
        <v>33</v>
      </c>
      <c r="B28" s="12"/>
      <c r="C28" s="12"/>
      <c r="D28" s="12"/>
      <c r="E28" s="12"/>
      <c r="F28" s="11">
        <f t="shared" si="0"/>
        <v>0</v>
      </c>
    </row>
    <row r="29" spans="1:6" s="2" customFormat="1" ht="20.25" customHeight="1" x14ac:dyDescent="0.25">
      <c r="A29" s="8" t="s">
        <v>0</v>
      </c>
      <c r="B29" s="13">
        <f>SUM(B17:B28)</f>
        <v>30340741.75</v>
      </c>
      <c r="C29" s="13">
        <f t="shared" ref="C29:F29" si="2">SUM(C17:C28)</f>
        <v>24309823.09</v>
      </c>
      <c r="D29" s="13">
        <f t="shared" si="2"/>
        <v>14352396.82</v>
      </c>
      <c r="E29" s="13">
        <f t="shared" si="2"/>
        <v>9146703.4299999997</v>
      </c>
      <c r="F29" s="13">
        <f t="shared" si="2"/>
        <v>78149665.090000004</v>
      </c>
    </row>
    <row r="30" spans="1:6" s="2" customFormat="1" ht="15.75" x14ac:dyDescent="0.25">
      <c r="A30" s="14" t="s">
        <v>3</v>
      </c>
    </row>
    <row r="31" spans="1:6" s="2" customFormat="1" ht="15.75" x14ac:dyDescent="0.25">
      <c r="A31" s="15" t="s">
        <v>4</v>
      </c>
    </row>
    <row r="32" spans="1:6" s="2" customFormat="1" ht="15.75" x14ac:dyDescent="0.25">
      <c r="A32" s="15" t="s">
        <v>8</v>
      </c>
    </row>
    <row r="33" spans="1:1" s="2" customFormat="1" ht="15.75" x14ac:dyDescent="0.25">
      <c r="A33" s="15" t="s">
        <v>9</v>
      </c>
    </row>
    <row r="34" spans="1:1" s="2" customFormat="1" ht="15.75" x14ac:dyDescent="0.25">
      <c r="A34" s="15" t="s">
        <v>10</v>
      </c>
    </row>
    <row r="35" spans="1:1" s="2" customFormat="1" ht="15.75" x14ac:dyDescent="0.25">
      <c r="A35" s="15" t="s">
        <v>11</v>
      </c>
    </row>
    <row r="36" spans="1:1" s="2" customFormat="1" ht="15.75" x14ac:dyDescent="0.25">
      <c r="A36" s="15" t="s">
        <v>12</v>
      </c>
    </row>
    <row r="37" spans="1:1" x14ac:dyDescent="0.25">
      <c r="A37" s="15"/>
    </row>
  </sheetData>
  <mergeCells count="2">
    <mergeCell ref="A13:F13"/>
    <mergeCell ref="B15:F15"/>
  </mergeCells>
  <pageMargins left="0.56000000000000005" right="0.41" top="0.75" bottom="0.75" header="0.3" footer="0.3"/>
  <pageSetup paperSize="9" scale="81" fitToHeight="0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0DA1693591D84AACA88B3FE09B400E" ma:contentTypeVersion="6" ma:contentTypeDescription="Crie um novo documento." ma:contentTypeScope="" ma:versionID="d99bd663194fe6f7a57ebd6fa1c15295">
  <xsd:schema xmlns:xsd="http://www.w3.org/2001/XMLSchema" xmlns:xs="http://www.w3.org/2001/XMLSchema" xmlns:p="http://schemas.microsoft.com/office/2006/metadata/properties" xmlns:ns2="9e728a72-7c8a-4264-9761-065b4a8c6aeb" targetNamespace="http://schemas.microsoft.com/office/2006/metadata/properties" ma:root="true" ma:fieldsID="e137ab7acd61e5a6f09413fe5bc201d4" ns2:_="">
    <xsd:import namespace="9e728a72-7c8a-4264-9761-065b4a8c6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8a72-7c8a-4264-9761-065b4a8c6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178577-5A1D-4342-895B-6724644AAB06}">
  <ds:schemaRefs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9e728a72-7c8a-4264-9761-065b4a8c6ae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93F9F9-2E8F-40D6-B2B0-549A4722B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28a72-7c8a-4264-9761-065b4a8c6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694FB1-63CB-442B-9D2F-0148953C36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FRJ JAN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LUIZ FREITAS DE MATTOS</cp:lastModifiedBy>
  <cp:lastPrinted>2021-09-30T13:16:49Z</cp:lastPrinted>
  <dcterms:created xsi:type="dcterms:W3CDTF">2019-04-08T13:34:23Z</dcterms:created>
  <dcterms:modified xsi:type="dcterms:W3CDTF">2021-09-30T13:18:52Z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0x010100B40DA1693591D84AACA88B3FE09B400E</vt:lpwstr>
  </property>
</Properties>
</file>